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pxma1\OneDrive\Desktop\Triển khai thử nghiệm thống kê, đo lường chỉ số kinh tế số của tỉnh\"/>
    </mc:Choice>
  </mc:AlternateContent>
  <xr:revisionPtr revIDLastSave="0" documentId="13_ncr:1_{9AA0FEBE-0E74-449E-BF34-49755E2818F1}" xr6:coauthVersionLast="46" xr6:coauthVersionMax="46" xr10:uidLastSave="{00000000-0000-0000-0000-000000000000}"/>
  <bookViews>
    <workbookView xWindow="-120" yWindow="-120" windowWidth="21840" windowHeight="13140" xr2:uid="{00000000-000D-0000-FFFF-FFFF00000000}"/>
  </bookViews>
  <sheets>
    <sheet name="Số Liệu" sheetId="2" r:id="rId1"/>
    <sheet name="Danh sach gửi văn bản" sheetId="5" r:id="rId2"/>
  </sheets>
  <definedNames>
    <definedName name="_xlnm._FilterDatabase" localSheetId="0" hidden="1">'Số Liệu'!$A$4:$AI$125</definedName>
    <definedName name="_xlnm.Print_Area" localSheetId="0">'Số Liệu'!$I$1:$M$131</definedName>
    <definedName name="_xlnm.Print_Titles" localSheetId="0">'Số Liệu'!$3:$3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7" i="2" l="1"/>
  <c r="A99" i="2" s="1"/>
  <c r="A101" i="2" s="1"/>
  <c r="A103" i="2" s="1"/>
  <c r="A105" i="2" s="1"/>
  <c r="A107" i="2" s="1"/>
  <c r="A109" i="2" s="1"/>
  <c r="A111" i="2" s="1"/>
  <c r="A113" i="2" s="1"/>
  <c r="A115" i="2" s="1"/>
  <c r="A83" i="2"/>
  <c r="A85" i="2" s="1"/>
  <c r="A87" i="2" s="1"/>
  <c r="A89" i="2" s="1"/>
  <c r="A90" i="2" s="1"/>
  <c r="A68" i="2"/>
  <c r="A64" i="2"/>
  <c r="A60" i="2"/>
  <c r="A55" i="2"/>
</calcChain>
</file>

<file path=xl/sharedStrings.xml><?xml version="1.0" encoding="utf-8"?>
<sst xmlns="http://schemas.openxmlformats.org/spreadsheetml/2006/main" count="873" uniqueCount="521">
  <si>
    <t>Mã số</t>
  </si>
  <si>
    <t>Tên chỉ tiêu</t>
  </si>
  <si>
    <t>Phân tổ chủ yếu</t>
  </si>
  <si>
    <t>1.1</t>
  </si>
  <si>
    <t>Tỷ trọng giá trị tăng thêm của kinh tế số trong tổng sản phẩm trong nước</t>
  </si>
  <si>
    <t>Năm</t>
  </si>
  <si>
    <t>- Điều tra khảo sát;
- Dữ liệu hành chính</t>
  </si>
  <si>
    <t>1.2</t>
  </si>
  <si>
    <t>Tỷ lệ chi cho chuyển đổi số</t>
  </si>
  <si>
    <t>1.3</t>
  </si>
  <si>
    <t>Số lượng doanh nghiệp kinh tế số</t>
  </si>
  <si>
    <t>1.4</t>
  </si>
  <si>
    <t>Tổng số lao động kinh tế số</t>
  </si>
  <si>
    <t xml:space="preserve"> Tổng số lao động  kinh tế số = Số lượng lao động làm việc trong các doanh nghiệp ICT/Viễn thông + Số lượng lao động trong doanh nghiệp nền tảng số và kinh doanh trực tuyến trên internet + Số lượng lao động kỹ thuật ICT và kỹ thuật số trong các ngành kinh tế cấp 1 (trừ Thông tin và Truyền thông)</t>
  </si>
  <si>
    <t>- Số lượng lao động trong doanh nghiệp ICT/VT
- Số lượng lao động trong các doanh nghiệp nền tảng số và kinh doanh trên mạng internet
- Số lượng lao động kỹ thuật ICT và kỹ thuật số trong các ngành kinh tế cấp 1 (trừ Thông tin và Truyền thông)</t>
  </si>
  <si>
    <t>1.5</t>
  </si>
  <si>
    <t xml:space="preserve">Doanh thu từ dịch vụ viễn thông
</t>
  </si>
  <si>
    <t>- Dữ liệu hành chính</t>
  </si>
  <si>
    <t>1.6</t>
  </si>
  <si>
    <t>Doanh thu từ cung cấp dịch vụ  ICT</t>
  </si>
  <si>
    <t>1.7</t>
  </si>
  <si>
    <t>Doanh thu từ sản xuất, kinh doanh phần cứng</t>
  </si>
  <si>
    <t>1.8</t>
  </si>
  <si>
    <t>Doanh thu từ sản xuất, gia công, xuất khẩu phần mềm</t>
  </si>
  <si>
    <t>1.9</t>
  </si>
  <si>
    <t xml:space="preserve">Doanh thu từ sản xuất, kinh doanh thiết bị viễn thông </t>
  </si>
  <si>
    <t>1.10</t>
  </si>
  <si>
    <t>Doanh thu dịch vụ nền tảng số và kinh doanh trực tuyến</t>
  </si>
  <si>
    <t>Phân tổ theo:
- Doanh nghiệp có tỷ lệ vốn điều lệ chi phối bởi nhà đầu tư trong nước;
 - Doanh nghiệp có tỷ lệ vốn điều lệ chi phối bởi nhà đầu tư nước ngoài hoặc doanh nghiệp nước ngoài kinh doanh xuyên biên giới;</t>
  </si>
  <si>
    <t>1.11</t>
  </si>
  <si>
    <t>Tỷ lệ chi cho R&amp;D về công nghệ số của doanh nghiệp trên tổng doanh thu</t>
  </si>
  <si>
    <t>2.1</t>
  </si>
  <si>
    <t>Dung lượng băng thông Internet quốc tế</t>
  </si>
  <si>
    <t>2.2</t>
  </si>
  <si>
    <t>Tỷ lệ hộ gia đình có máy tính</t>
  </si>
  <si>
    <t>2.3</t>
  </si>
  <si>
    <t>Là tỷ lệ số dân trong vùng, địa hình được phủ sóng di động băng rộng 3G, 4G, 5G/tổng số dân</t>
  </si>
  <si>
    <t>- 3G, 4G, 5G;
- Thành thị/nông thôn</t>
  </si>
  <si>
    <t>2.4</t>
  </si>
  <si>
    <t>Tỷ lệ dân số được phủ mạng kết nối băng rộng cáp quang</t>
  </si>
  <si>
    <t>Thành thị/nông thôn</t>
  </si>
  <si>
    <t>2.5</t>
  </si>
  <si>
    <t>Lưu lượng Internet băng rộng</t>
  </si>
  <si>
    <t>2.6</t>
  </si>
  <si>
    <t>2.7</t>
  </si>
  <si>
    <t>3.1</t>
  </si>
  <si>
    <t>Số lượng thuê bao điện thoại</t>
  </si>
  <si>
    <t>3.2</t>
  </si>
  <si>
    <t xml:space="preserve">Tỷ lệ người sở hữu điện thoại di động
  </t>
  </si>
  <si>
    <t>Số người sở hữu điện thoại di động trên tổng dân số trong kì báo cáo</t>
  </si>
  <si>
    <t>- Tỉnh/thành phố TW
- Phân theo điện thoại thông minh và điện thoại thường</t>
  </si>
  <si>
    <t>3.3</t>
  </si>
  <si>
    <t>Số lượng thuê bao truy cập Internet băng rộng</t>
  </si>
  <si>
    <t>3.4</t>
  </si>
  <si>
    <t xml:space="preserve">Tỷ lệ người sử dụng Internet </t>
  </si>
  <si>
    <t>Số người  sử dụng Internet tần suất ít nhất 1 lần/1 tuần trên tổng dân số</t>
  </si>
  <si>
    <t>3.5</t>
  </si>
  <si>
    <t>Tỷ lệ người dân có danh tính số</t>
  </si>
  <si>
    <t>Là tỷ lệ người dân có danh tính số do tổ chức, doanh nghiệp có thẩm quyền cấp trên tổng dân số</t>
  </si>
  <si>
    <t>- Điều tra khảo sát</t>
  </si>
  <si>
    <t>3.6</t>
  </si>
  <si>
    <t>Tỷ lệ số thiết bị IOT cá nhân trên đầu người</t>
  </si>
  <si>
    <t>Số thiết bị IOT cá nhân trên đầu người</t>
  </si>
  <si>
    <t>Theo tỉnh, thành phố trực thuộc Trung ương</t>
  </si>
  <si>
    <t>3.7</t>
  </si>
  <si>
    <t>Tỷ lệ số thiết bị IOT công cộng trên đầu người</t>
  </si>
  <si>
    <t xml:space="preserve">Số thiết bị IOT công cộng trên đầu người </t>
  </si>
  <si>
    <t>3.8</t>
  </si>
  <si>
    <t>Số ứng dụng di động (apps) make in Việt Nam trên đầu người</t>
  </si>
  <si>
    <t>Tỷ lệ số ứng dụng di động (app) do Việt Nam sản xuất được lưu hành trên mạng trên tổng dân số</t>
  </si>
  <si>
    <t>3.9</t>
  </si>
  <si>
    <t>Tỷ lệ hộ gia đình có  kết nối Internet</t>
  </si>
  <si>
    <t>3.10</t>
  </si>
  <si>
    <t>- Điều tra khảo sát;</t>
  </si>
  <si>
    <t>3.11</t>
  </si>
  <si>
    <t>- Phân tổ theo trang có tích hợp tính năng thương mại điện tử; trang có phiên bản cho thiết bị di động và trang khác
- Phân tổ theo quy mô doanh nghiệp</t>
  </si>
  <si>
    <t>3.12</t>
  </si>
  <si>
    <t>Số doanh nghiệp có kết nối Internet băng rộng cáp quang</t>
  </si>
  <si>
    <t>Phân tổ theo quy mô DN</t>
  </si>
  <si>
    <t>3.13</t>
  </si>
  <si>
    <t>Tỷ lệ trường học có Internet phục vụ cho học tập</t>
  </si>
  <si>
    <t>3.14</t>
  </si>
  <si>
    <t>Tỷ lệ trường học tổ chức học trực tuyến thường xuyên</t>
  </si>
  <si>
    <t>Là tỷ số giữa số trường học có tổ chức học trực tuyến thường xuyên và tổng số trường học trong kỳ báo cáo</t>
  </si>
  <si>
    <t>3.15</t>
  </si>
  <si>
    <t>Tỷ lệ người từ 15 tuổi trở lên có tài khoản ngân hàng
SDG 8.10.2</t>
  </si>
  <si>
    <t>- Điều tra khảo sát;
- Dữ liệu hành chính"</t>
  </si>
  <si>
    <t>3.16</t>
  </si>
  <si>
    <t>Tỷ lệ cơ sở khám bệnh, chữa bệnh triển khai tư vấn khám, chữa bệnh từ xa</t>
  </si>
  <si>
    <t>Là tỷ số giữa số lượng cơ sở khám bệnh, chữa bệnh triển khai hệ thống tư vấn khám, chữa bệnh từ xa và tổng số cơ sở khám bệnh, chữa bệnh của kỳ báo cáo</t>
  </si>
  <si>
    <t>3.17</t>
  </si>
  <si>
    <t>Tỷ lệ doanh nghiệp áp dụng công nghệ số vào sản xuất kinh doanh</t>
  </si>
  <si>
    <t>Là số doanh nghiệp có áp dụng các công nghệ 4.0, công nghệ số bao gồm: công nghệ điện toán đám mây, trí tuệ nhân tạo AI, công nghệ chuỗi khối blockchain, công nghệ dữ liệu lớn Bigdata vào hoạt động sản xuất kinh doanh/trên tổng số doanh nghiệp</t>
  </si>
  <si>
    <t>Phân tổ theo các doanh nghiệp có các ngành kinh doanh chính theo các ngành kinh tế cấp 1</t>
  </si>
  <si>
    <t xml:space="preserve">- Điều tra khảo sát;
</t>
  </si>
  <si>
    <t>3.18</t>
  </si>
  <si>
    <t>3.19</t>
  </si>
  <si>
    <t>Phân tổ theo lĩnh vực kinh doanh chính của doanh nghiệp theo các ngành kinh tế cấp 1</t>
  </si>
  <si>
    <t>4.1</t>
  </si>
  <si>
    <t>Tổng số chứng thư số đang hoạt động</t>
  </si>
  <si>
    <t>4.2</t>
  </si>
  <si>
    <t>Số lượng dịch vụ hành chính công có phát sinh hồ sơ trực tuyến</t>
  </si>
  <si>
    <t>4.3</t>
  </si>
  <si>
    <t>Tỷ lệ giữa Số người áp dụng nộp hồ sơ, nhận kết quả thủ tục hành chính công qua thiết bị có kết nối internet trên tổng dân số trong kì báo cáo</t>
  </si>
  <si>
    <t>4.4</t>
  </si>
  <si>
    <t>-Theo hoạt động mua hoặc bán hoặc cả 2 
- tỉnh/thành phố TW</t>
  </si>
  <si>
    <t>4.5</t>
  </si>
  <si>
    <t>Tỉ lệ người dân có tài khoản giải trí trên internet</t>
  </si>
  <si>
    <t>Tỉ lệ giữa người dân có tài khoản của ít nhất 1 nền tảng giải trí trực tuyến (chơi game, xem phim ảnh,..) trên tổng dân số</t>
  </si>
  <si>
    <t>4.6</t>
  </si>
  <si>
    <t>Tỷ lệ dân sử dụng:
- Dịch vụ tư vấn sức khỏe trực tuyến;
- Dịch vụ khám chữa bệnh từ xa.</t>
  </si>
  <si>
    <t>4.7</t>
  </si>
  <si>
    <t>Tỷ lệ người Việt Nam có tài khoản sử dụng mạng xã hội</t>
  </si>
  <si>
    <t>Số người dân Việt Nam có tài khoản mạng xã hội trên tổng dân số</t>
  </si>
  <si>
    <t>4.8</t>
  </si>
  <si>
    <t>Tỷ lệ người dân sử dụng hình thức thanh toán điện tử, dùng mobile banking, mobile money, ví điện tử</t>
  </si>
  <si>
    <t>4.9</t>
  </si>
  <si>
    <t>Dữ liệu hành chính</t>
  </si>
  <si>
    <t>4.10</t>
  </si>
  <si>
    <t>Tỷ lệ hộ sản xuất nông nghiệp sử dụng thương mại điện tử</t>
  </si>
  <si>
    <t>4.11</t>
  </si>
  <si>
    <t>Tỷ lệ hộ kinh doanh cá thể sử dụng thương mại điện tử</t>
  </si>
  <si>
    <t>4.12</t>
  </si>
  <si>
    <t>Tỷ lệ Hợp tác xã sử dụng thương mại điện tử</t>
  </si>
  <si>
    <t>Phân tổ theo loại hình kinh tế của hợp tác xã</t>
  </si>
  <si>
    <t>Quý/Năm</t>
  </si>
  <si>
    <t>4.13</t>
  </si>
  <si>
    <t>Tỷ lệ doanh nghiệp vừa và nhỏ sử dụng thương mại điện tử</t>
  </si>
  <si>
    <t>4.14</t>
  </si>
  <si>
    <t>5.1</t>
  </si>
  <si>
    <t>5.2</t>
  </si>
  <si>
    <t>5.3</t>
  </si>
  <si>
    <t>Số người biết các kỹ năng cơ bản về ICT như: thao tác thư điện tử, sử dụng các phần mềm tin học văn phòng, mở tài khoản mạng xã hội và tương tác xã hội qua tài khoản đó trên tổng dân số</t>
  </si>
  <si>
    <t>Tỷ lệ lao động kỹ thuật số</t>
  </si>
  <si>
    <t xml:space="preserve">Tháng </t>
  </si>
  <si>
    <t>6 tháng</t>
  </si>
  <si>
    <t xml:space="preserve">- Điều tra khảo sát
Phối hợp - Chia sẻ </t>
  </si>
  <si>
    <t xml:space="preserve">Theo quy mô lao động của doanh nghiệp
</t>
  </si>
  <si>
    <t>- Điều tra khảo sát;
- Phối hợp, chia sẻ</t>
  </si>
  <si>
    <t xml:space="preserve">- Theo tỉnh, thành phố trực thuộc Trung ương
- Nông nghiệp, lâm nghiệp, thủy sản </t>
  </si>
  <si>
    <t>Là số lượng các loại dịch vụ hành chính công có phát sinh hồ sơ trực tuyến</t>
  </si>
  <si>
    <t>-Trung ương, địa phương (tỉnh, thành phố trực thuộc tỉnh, huyện/quận, xã/phường)</t>
  </si>
  <si>
    <t xml:space="preserve">Nam/ nữ
</t>
  </si>
  <si>
    <t xml:space="preserve">Là tỷ lệ của số lượng hộ gia đình/ tổng số hộ gia đình </t>
  </si>
  <si>
    <t>Tổng dung lượng băng thông quốc tế bao gồm các kết nối quốc tế thông qua các phương thức truyền dẫn cáp quang, sóng vô tuyến và vệ tinh lũy kế đến cuối kỳ báo cáo (đơn vị Gbit/s). Nếu lưu lượng không cân bằng, như lưu lượng chiều về (từ quốc tế về Việt Nam) và chiều ra (từ Việt Nam đi quốc tế) không bằng nhau thì lấy lưu lượng cao nhất để sử dụng thống kê.</t>
  </si>
  <si>
    <t>Quý</t>
  </si>
  <si>
    <t>Toàn quốc</t>
  </si>
  <si>
    <t>- Tỉnh/thành phố TW
-Toàn quốc</t>
  </si>
  <si>
    <t>Báo cáo định kỳ</t>
  </si>
  <si>
    <t>Tháng</t>
  </si>
  <si>
    <t xml:space="preserve">Năm </t>
  </si>
  <si>
    <t xml:space="preserve">- Thành thị/nông thôn
</t>
  </si>
  <si>
    <t>Tỉnh/thành phố TW</t>
  </si>
  <si>
    <t>Tổng số thuê bao điện thoại</t>
  </si>
  <si>
    <t>Tỉnh/thành phố TW
Thuê bao theo nhà mạng</t>
  </si>
  <si>
    <t>- Tỉnh/thành phố TW</t>
  </si>
  <si>
    <t>Tổng số thuê bao truy cập Internet băng rộng</t>
  </si>
  <si>
    <t>Đơn vị tính</t>
  </si>
  <si>
    <t>%</t>
  </si>
  <si>
    <t>Khái niệm, phương pháp tính</t>
  </si>
  <si>
    <t>Nguồn số liệu</t>
  </si>
  <si>
    <t>doanh nghiệp</t>
  </si>
  <si>
    <t>người</t>
  </si>
  <si>
    <t>tỷ đồng</t>
  </si>
  <si>
    <t>số thuê bao</t>
  </si>
  <si>
    <t>số ứng dụng</t>
  </si>
  <si>
    <t>chứng thư</t>
  </si>
  <si>
    <t>dịch vụ</t>
  </si>
  <si>
    <t>-Phân tổ theo ngành kinh tế cấp 1
- Phân tổ theo nguồn kinh phí (ngân sách và xã hội)</t>
  </si>
  <si>
    <t>Phân tổ theo đối tượng được cấp chứng thư số (cá nhân/tổ chức, doanh nghiệp)</t>
  </si>
  <si>
    <t>Là số lượng chứng thư số (đã được các CA công cộng cấp cho người dân/tổ chức/doanh nghiệp) đang hoạt động tính đến thời điểm cuối kỳ báo cáo.</t>
  </si>
  <si>
    <t>Tỷ lệ người dân biết kỹ năng số cơ bản</t>
  </si>
  <si>
    <t>Năm, quý, tháng</t>
  </si>
  <si>
    <t>Gbps</t>
  </si>
  <si>
    <t>Tổng số doanh nghiệp có kết nối Internet băng rộng cáp quang trên tổng số doanh nghiệp</t>
  </si>
  <si>
    <t>Là tỷ lệ Số trường học có trang bị máy tính và đường truyền Internet phục vụ cho học tập trên tổng số trường học.</t>
  </si>
  <si>
    <t>Là tỷ lệ Số người từ 15 tuổi trở lên đứng tên tài khoản ngân hàng trên tổng dân số</t>
  </si>
  <si>
    <t>Là lưu lượng được tạo ra bởi các thuê bao băng rộng trong kỳ báo cáo</t>
  </si>
  <si>
    <t>GB</t>
  </si>
  <si>
    <t xml:space="preserve">- Dữ liệu hành chính
</t>
  </si>
  <si>
    <t>- Điều tra khảo sát
- Dữ liệu hành chính</t>
  </si>
  <si>
    <t>Tỷ lệ điểm phục vụ bưu chính có kết nối băng thông rộng cáp quang.</t>
  </si>
  <si>
    <t>Tỷ lệ doanh nghiệp sử dụng chữ ký điện tử, chữ ký số trong giao dịch.</t>
  </si>
  <si>
    <t xml:space="preserve"> Tỷ lệ hồ sơ trực tuyến</t>
  </si>
  <si>
    <t xml:space="preserve"> tỉnh/thành phố TW</t>
  </si>
  <si>
    <t>Tỷ lệ hồ sơ tiếp nhận và giải quyết trực tuyến trên tổng số hồ sơ giải quyết thủ tục hành chính</t>
  </si>
  <si>
    <t>Là tỷ lệ phần trăm giữa tổng giá trị tăng thêm do kinh tế số tạo ra so với tổng sản phẩm trong nước trong kỳ báo cáo.</t>
  </si>
  <si>
    <t xml:space="preserve">- Điều tra khảo sát;
- Phối hợp, chia sẻ
</t>
  </si>
  <si>
    <t>TT</t>
  </si>
  <si>
    <t>Kỳ lấy số liệu</t>
  </si>
  <si>
    <t xml:space="preserve">Là tổng doanh thu dịch vụ viễn thông của doanh nghiệp trong kỳ báo cáo (gồm doanh thu từ việc cung cấp dịch vụ viễn thông cho người sử dụng dịch vụ viễn thông, doanh thu từ việc cung cấp dịch vụ viễn thông cho các doanh nghiệp viễn thông trong nước, doanh thu từ việc cung cấp dịch vụ viễn thông cho các đối tác nước ngoài hoạt động ngoài lãnh thổ Việt Nam, doanh thu từ việc cung cấp dịch vụ viễn thông công ích cho người sử dụng dịch vụ viễn thông là đối tượng thụ hưởng dịch vụ viễn thông công ích) theo hướng dẫn tại Thông tư số 21/2019/TT-BTTTT ngày 31/12/2019 của Bộ TTTT quy định về thuyết minh doanh thu viễn thông. </t>
  </si>
  <si>
    <t>Năm (tính đến 31/12/2020)</t>
  </si>
  <si>
    <t>Doanh nghiệp kinh tế số bao gồm: 
- Doanh nghiệp ICT/Viễn thông (là doanh nghiệp có ngành nghề chính thuộc lĩnh vực: phần cứng, phần mềm, dịch vụ CNTT, Viễn thông);
- Doanh nghiệp nền tảng và kinh tế internet: là doanh nghiệp có ngành nghề chính là cung cấp dịch vụ nền tảng số hoặc kinh doanh dịch vụ trực tuyến trên Internet như dịch vụ nền tảng tìm kiếm trực tuyến, dịch vụ nền tảng trung gian trực tuyến, dịch vụ nền tảng mạng xã hội, dịch vụ nền tảng chia sẻ video, dịch vụ nền tảng liên lạc không dựa trên số điện thoại, dịch vụ điện toán đám mây, dịch vụ quảng cáo trực tuyến, dịch vụ nền tảng gọi xe trực tuyến, dịch vụ nền tảng chia sẻ trực tuyến, dịch vụ làm việc trực tuyến, các hoạt động chuyên gia; các hoạt động khác liên quan đến nền tảng số và kinh doanh trực tuyến;</t>
  </si>
  <si>
    <t>Doanh thu từ việc cung cấp các dịch vụ liên quan đến ICT như tư vấn phần mềm, sửa chữa phần cứng… của các đơn vị, cá nhân.</t>
  </si>
  <si>
    <t>Doanh thu từ hoạt động sản xuất, kinh doanh, xuất khẩu, linh kiện, máy móc…ngành ICT của tất cả các doanh nghiệp.</t>
  </si>
  <si>
    <t>Doanh thu từ sản xuất, gia công, xuất khẩu phần mềm của tất cả các doanh nghiệp, đơn vị, cá nhân.</t>
  </si>
  <si>
    <t>Doanh thu từ hoạt động sản xuất, kinh doanh, xuất khẩu, linh kiện, máy móc…thiết bị viễn thông của tất cả các doanh nghiệp.</t>
  </si>
  <si>
    <t>Tổng thuế và các khoản phải nộp NSNN từ hoạt động dịch vụ viễn thông</t>
  </si>
  <si>
    <t>- Doanh nghiệp ICT/ Viễn thông;
- Doanh nghiệp nền tảng số và kinh doanh trên Internet</t>
  </si>
  <si>
    <t>Là tỷ lệ giữa mức chi cho chuyển đổi số  trên tổng mức chi  (bao gồm cả nguồn ngân sách và nguồn xã hội) trong kỳ báo cáo</t>
  </si>
  <si>
    <t>Tổng thuế và các khoản phải nộp NSNN từ hoạt động công nghiệp ICT</t>
  </si>
  <si>
    <t>Tổng thuế và các khoản phải nộp NSNN từ hoạt động kinh doanh nền tảng số và dịch vụ trực tuyến</t>
  </si>
  <si>
    <t>1.12</t>
  </si>
  <si>
    <t>1.13</t>
  </si>
  <si>
    <t>1.14</t>
  </si>
  <si>
    <t>Doanh thu lĩnh vực thương mại điện tử</t>
  </si>
  <si>
    <t>- Phân tổ theo Ngành kinh tế cấp 1
- Đối với lĩnh vực thông tin và truyền thông có phân tổ thêm:
(1) Dịch vụ nền tảng số và kinh doanh trực tuyến (mã 1.12).
(2) Công nghiệp ICT (mã từ 1.7 đến 1.10).</t>
  </si>
  <si>
    <t>Doanh thu từ tất cả các doanh nghiệp về kinh doanh nền tảng số và dịch vụ trực tuyến trên Internet như: doanh thu của nền tảng tìm kiếm trực tuyến, nền tảng trung gian trực tuyến, nền tảng mạng xã hội, nền tảng chia sẻ video, nền tảng liên lạc không dựa trên số điện thoại, dịch vụ điện toán đám mây, dịch vụ quảng cáo trực tuyến, dịch vụ nền tảng gọi xe trực tuyến, dịch vụ nền tảng chia sẻ trực tuyến, dịch vụ làm việc trực tuyến, các hoạt động chuyên gia; các hoạt động khác liên quan đến nền tảng số và kinh doanh trực tuyến</t>
  </si>
  <si>
    <t>Tổng thuế và các khoản phải nộp NSNN từ hoạt động kinh doanh thương mại điện tử</t>
  </si>
  <si>
    <t xml:space="preserve">là tổng số tiền thuế và các khoản mà các doanh nghiệp phải nộp NSNN từ các hoạt động dịch vụ viễn thông tại mục mã số 1.5 </t>
  </si>
  <si>
    <t>là tổng số tiền thuế và các khoản mà các doanh nghiệp phải nộp NSNN từ các hoạt động công nghiệp ICT tại mục mã số từ 1.7 đến 1.10</t>
  </si>
  <si>
    <t xml:space="preserve">là tổng số tiền thuế và các khoản mà các doanh nghiệp phải nộp NSNN từ doanh thu của các hoạt động dịch vụ nền tảng số và kinh doanh trực tuyến tại mục mã số 1.12 </t>
  </si>
  <si>
    <t xml:space="preserve">là tổng số tiền thuế và các khoản mà các doanh nghiệp phải nộp NSNN từ hoạt động thương mại điện tử </t>
  </si>
  <si>
    <t>1.15</t>
  </si>
  <si>
    <t>1.16</t>
  </si>
  <si>
    <t>là tỷ lệ diện tích được phủ sóng 4G trên tổng diện tích</t>
  </si>
  <si>
    <t>là tỷ lệ diện tích được phủ sóng 5G trên tổng diện tích</t>
  </si>
  <si>
    <t>Là tỷ lệ giữa số điểm phục vụ bưu chính có kết nối internet băng thông rộng cáp quang trên tổng số điểm phục vụ bưu chính</t>
  </si>
  <si>
    <t>Tỷ lệ hộ gia đình được gán địa chỉ số</t>
  </si>
  <si>
    <t>Là tỷ lệ hộ gia đình được gán địa chỉ số trên tổng số hộ gia đình.
Địa chỉ số là địa chỉ do cơ quan có thẩm quyền quy định, được gán cho các đối tượng cần gán địa chỉ số phục vụ công tác dẫn đường, chỉ đường thông qua bản đồ số</t>
  </si>
  <si>
    <t>Tỷ lệ doanh nghiệp có trang/cổng thông tin điện tử có chức năng cho phép đặt hàng trực tuyến</t>
  </si>
  <si>
    <t>Là tỷ lệ giữa số lượng doanh nghiệp có trang/cổng thông tin điện tử có chức năng cho phép đặt hàng trực tuyến trên tổng số doanh nghiệp</t>
  </si>
  <si>
    <t>Tỷ lệ người dân sử dụng dịch vụ hành chính công trực tuyến</t>
  </si>
  <si>
    <t>Đánh giá sự hài lòng của người dân, doanh nghiệp về việc giải quyết thủ tục hành chính trực tuyến</t>
  </si>
  <si>
    <t>Số người dân có sử dụng hình thức thanh toán qua tài khoản ngân hàng, mobile banking, mobile money trên tổng dân số</t>
  </si>
  <si>
    <t>Là tỷ lệ tổng số doanh nghiệp có áp dụng nền tảng số vào sản xuất kinh doanh trên tổng số doanh nghiệp</t>
  </si>
  <si>
    <t>Tỷ lệ doanh nghiệp có áp dụng nền tảng số vào sản xuất kinh doanh</t>
  </si>
  <si>
    <t>Tỷ lệ doanh nghiệp đã xây dựng và triển khai chiến lược/kế hoạch chuyển đổi số</t>
  </si>
  <si>
    <t>Doanh nghiệp đã xây dựng và triển khai chiến lược/kế hoạch chuyển đổi số trên tổng số doanh nghiệp</t>
  </si>
  <si>
    <t>Tỉ lệ số dân có ít nhất 1 tài khoản giao dịch trên các sàn thương mại điện tử hoặc nền tảng số để thực hiện mua, bán hàng trực tuyến trên tổng số dân</t>
  </si>
  <si>
    <t>Tỷ lệ người dân có tài khoản trên mạng để giao dịch mua, bán hàng trực tuyến</t>
  </si>
  <si>
    <t xml:space="preserve">Là tỷ lệ giữa số hộ kinh doanh cá thể phi nông nghiệp sử dụng thương mại điện tử (có tài khoản hoặc gian hàng trên các sàn thương mại điện tử hoặc nền tảng số/cổng thông tin có tính năng thương mại điện tử; đồng thời tài khoản đó có phát sinh giao dịch trong vòng 6 tháng) trên tổng số hộ kinh doanh cá thể phi nông nghiệp của kỳ báo cáo </t>
  </si>
  <si>
    <t xml:space="preserve">Là tỷ lệ giữa số hộ dân có sản xuất nông nghiệp sử dụng thương mại điện tử (có tài khoản hoặc gian hàng trên các sàn thương mại điện tử hoặc nền tảng số/cổng thông tin có tính năng thương mại điện tử; đồng thời tài khoản đó có phát sinh giao dịch trong vòng 6 tháng) trên tổng số hộ có sản xuất nông nghiệp của kỳ báo cáo </t>
  </si>
  <si>
    <t xml:space="preserve">Là tỷ lệ giữa số doanh nghiệp vừa và nhỏ sử dụng thương mại điện tử (có tài khoản bán hàng hoặc gian hàng trên các sàn thương mại điện tử hoặc nền tảng số/cổng thông tin có tính năng thương mại điện tử; đồng thời tài khoản đó có phát sinh giao dịch trong vòng 3 tháng) trên tổng số doanh nghiệp vừa và nhỏ của kỳ báo cáo.  
</t>
  </si>
  <si>
    <t>Tỷ lệ hợp tác xã sử dụng thương mại điện tử (có tài khoản bán hàng hoặc gian hàng trên các sàn thương mại điện tử hoặc nền tảng số/cổng thông tin có tính năng thương mại điện tử; đồng thời tài khoản đó có phát sinh giao dịch trong vòng 3 tháng) trên tổng số hợp tác xã</t>
  </si>
  <si>
    <t xml:space="preserve">Là tỷ lệ giữa số doanh nghiệp sử dụng chữ ký điện tử, chữ ký số trong giao dịch.trên tổng số doanh nghiệp vừa và nhỏ của kỳ báo cáo.  
</t>
  </si>
  <si>
    <t>Tỷ lệ giữa số người dân trả lời hài lòng trên tổng số người dân được hỏi</t>
  </si>
  <si>
    <t>Doanh thu từ dịch vụ viễn thông</t>
  </si>
  <si>
    <t>Là tỷ lệ giữa số tiền chi của doanh nghiệp (từ quỹ R&amp;D hoặc nguồn khác) cho các hoạt động nghiên cứu phát triển và/hoặc mua bán các phát minh, sáng chế, kiến thức, công nghệ số trên tổng doanh thu trong kỳ báo cáo</t>
  </si>
  <si>
    <t xml:space="preserve">Tổng doanh thu từ tất cả các doanh nghiệp  về kinh doanh thương mại điện tử </t>
  </si>
  <si>
    <t xml:space="preserve">Dung lượng băng thông Internet quốc tế </t>
  </si>
  <si>
    <t>Số hộ gia đình có máy tính kết nối với đường truyền Internet trên tổng số hộ gia đình.</t>
  </si>
  <si>
    <t>phân tổ chủ yếu: 
- cáp quang cố định, 
- kết nối băng rộng không dây</t>
  </si>
  <si>
    <t xml:space="preserve">Theo quốc gia
</t>
  </si>
  <si>
    <t>Tỷ lệ số người tốt nghiệp chuyên ngành kỹ thuật số</t>
  </si>
  <si>
    <t>Tỷ lệ giữa số người có bằng tốt nghiệp chuyên ngành kỹ thuật số trên tổng số người tốt nghiệp từ trung cấp trở lên của các cơ sở đào tạo trên địa bàn.
Chuyên ngành kỹ thuật số gồm:
- Công nghệ số và kỹ thuật số;
- Công nghệ thông tin và máy tính;
- Công nghệ và kỹ thuật tự động hoá;
- Công nghệ và kỹ thuật Điện tử;
- Công nghệ và kỹ thuật Viễn thông;
- Công nghệ và kỹ thuật truyền thông, nghe, nhìn.</t>
  </si>
  <si>
    <t>- Phân tổ theo các chuyên ngành kỹ thuật số
- Phân tổ theo trình độ (trên ĐH, đại học - cao đẳng, trung cấp)
- Tỉnh/Thành</t>
  </si>
  <si>
    <t>- Tỉnh/thành phố
- Nam/nữ</t>
  </si>
  <si>
    <t>- Phân tổ theo các ngành kinh tế cấp 1
- Nam/nữ
- Tỉnh/thành phố</t>
  </si>
  <si>
    <t>Là tỷ lệ số lượng lao động kỹ thuật số trên tổng số người trong độ tuổi lao động (theo địa bàn và theo ngành, lĩnh vực), trong đó:
- Lao động kỹ thuật số là người có bằng cấp/chứng chỉ chuyên ngành kỹ thuật số  và đồng thời đang đảm nhiệm vị trí công việc đúng hoặc gần một trong những chuyên ngành kỹ thuật số tại thời điểm quan sát.
- Chuyên ngành kỹ thuật số gồm:
+ Công nghệ số và kỹ thuật số;
+ Công nghệ thông tin và máy tính;
+ Công nghệ và kỹ thuật tự động hoá;
+ Công nghệ và kỹ thuật Điện tử;
+ Công nghệ và kỹ thuật Viễn thông;
+ Công nghệ và kỹ thuật truyền thông, nghe, nhìn.</t>
  </si>
  <si>
    <t>3.20</t>
  </si>
  <si>
    <t>4.15</t>
  </si>
  <si>
    <t xml:space="preserve"> Tỷ lệ  phủ sóng mạng 4G</t>
  </si>
  <si>
    <t xml:space="preserve"> Tỷ lệ  phủ sóng mạng 5G</t>
  </si>
  <si>
    <t>Là tỷ lệ giữa số dân sống trong các khu đã phủ mạng cáp quang băng rộng (khu dân cư, thôn, xóm đã có đường cáp quang internet băng thông rộng kéo đến) trên tổng dân số</t>
  </si>
  <si>
    <t>V. Kỹ năng số và nguồn nhân lực kỹ thuật số</t>
  </si>
  <si>
    <t>IV. Mức độ phổ cập dịch vụ trực tuyến</t>
  </si>
  <si>
    <t>III. Mức độ phổ cập phương tiện số</t>
  </si>
  <si>
    <t>II. Hạ tầng số</t>
  </si>
  <si>
    <t>I. Quy mô kinh tế số</t>
  </si>
  <si>
    <t>Tỷ lệ giữa số dân sử dụng các dịch vụ tư vấn sức khỏe trực tuyến, dịch vụ khám chữa bệnh từ xa trên tổng số dân</t>
  </si>
  <si>
    <t>Tỉ lệ người dân sử dụng dịch vụ tư vấn sức khoẻ trực tuyến, khám chữa bệnh từ xa</t>
  </si>
  <si>
    <t>Tổng số doanh nghiệp có kết nối Internet băng rộng cáp quang</t>
  </si>
  <si>
    <t>Doanh nghiệp đã triển khai chuyển đổi số trên tổng số doanh nghiệp</t>
  </si>
  <si>
    <t>Số lượng chứng thư số (đã được các CA công cộng cấp cho người dân/tổ chức/doanh nghiệp) đang hoạt động</t>
  </si>
  <si>
    <t>Số lượng các loại dịch vụ hành chính công có phát sinh hồ sơ trực tuyến</t>
  </si>
  <si>
    <t xml:space="preserve">Sở Công thương </t>
  </si>
  <si>
    <t xml:space="preserve">Sở Giáo dục và Đào tạo </t>
  </si>
  <si>
    <t xml:space="preserve">Sở Kế hoạch và Đầu tư </t>
  </si>
  <si>
    <t xml:space="preserve">Sở Lao động - Thương binh và Xã hội </t>
  </si>
  <si>
    <t xml:space="preserve">Sở Nông nghiệp và Phát triển nông thôn </t>
  </si>
  <si>
    <t>Sở Tài chính</t>
  </si>
  <si>
    <t xml:space="preserve">Sở Y tế tỉnh </t>
  </si>
  <si>
    <t>Cục Thuế tỉnh</t>
  </si>
  <si>
    <t>Mã TP</t>
  </si>
  <si>
    <t>Đơn vị cung cấp số liệu</t>
  </si>
  <si>
    <t>Sở Kế hoạch và Đầu tư;
Sở Công Thương;</t>
  </si>
  <si>
    <t>Sở Kế hoạch và Đầu tư;
Sở Tài chính;</t>
  </si>
  <si>
    <t>Sở Kế hoạch và Đầu tư;
Cục Thuế tỉnh;</t>
  </si>
  <si>
    <t>Cục Thống kê</t>
  </si>
  <si>
    <t xml:space="preserve">Sở Kế hoạch và Đầu tư;
Sở Lao động - Thương binh và Xã hội </t>
  </si>
  <si>
    <t>(đã có mục trước)</t>
  </si>
  <si>
    <t>Sở Thông tin và Truyền thông 
(Điều tra khảo sát)</t>
  </si>
  <si>
    <t>Doanh nghiệp Viễn Thông</t>
  </si>
  <si>
    <t>Doanh nghiệp Bưu chính</t>
  </si>
  <si>
    <t>--</t>
  </si>
  <si>
    <t>Ghi chú</t>
  </si>
  <si>
    <r>
      <t xml:space="preserve">
</t>
    </r>
    <r>
      <rPr>
        <sz val="11"/>
        <color theme="1" tint="0.499984740745262"/>
        <rFont val="Times New Roman"/>
        <family val="1"/>
      </rPr>
      <t xml:space="preserve">Tỷ lệ dân số được phủ sóng di động băng rộng 3G, 4G, 5G
</t>
    </r>
  </si>
  <si>
    <r>
      <t xml:space="preserve">CỘNG HÒA XÃ HỘI CHỦ NGHĨA VIỆT NAM
</t>
    </r>
    <r>
      <rPr>
        <b/>
        <u/>
        <sz val="12"/>
        <rFont val="Times New Roman"/>
        <family val="1"/>
      </rPr>
      <t>Độc lập - Tự do - Hạnh phúc</t>
    </r>
  </si>
  <si>
    <t>LÃNH ĐẠO ĐƠN VỊ</t>
  </si>
  <si>
    <r>
      <t xml:space="preserve">CƠ QUAN CHỦ QUẢN
&lt;ĐƠN VỊ </t>
    </r>
    <r>
      <rPr>
        <b/>
        <u/>
        <sz val="12"/>
        <rFont val="Times New Roman"/>
        <family val="1"/>
      </rPr>
      <t>CUNG CẤP</t>
    </r>
    <r>
      <rPr>
        <b/>
        <sz val="12"/>
        <rFont val="Times New Roman"/>
        <family val="1"/>
      </rPr>
      <t xml:space="preserve"> SỐ LIỆU&gt;</t>
    </r>
  </si>
  <si>
    <t>TP1</t>
  </si>
  <si>
    <t>TP2</t>
  </si>
  <si>
    <t>TP3</t>
  </si>
  <si>
    <t>TP4</t>
  </si>
  <si>
    <t>TP5</t>
  </si>
  <si>
    <t>TP6</t>
  </si>
  <si>
    <t>TP7</t>
  </si>
  <si>
    <t>TP8</t>
  </si>
  <si>
    <t>TP9</t>
  </si>
  <si>
    <t>TP10</t>
  </si>
  <si>
    <t>TP11</t>
  </si>
  <si>
    <t>TP12</t>
  </si>
  <si>
    <t>TP13</t>
  </si>
  <si>
    <t>TP14</t>
  </si>
  <si>
    <t>TP15</t>
  </si>
  <si>
    <t>TP16</t>
  </si>
  <si>
    <t>TP17</t>
  </si>
  <si>
    <t>TP18</t>
  </si>
  <si>
    <t>TP19</t>
  </si>
  <si>
    <t>TP20</t>
  </si>
  <si>
    <t>TP21</t>
  </si>
  <si>
    <t>TP22</t>
  </si>
  <si>
    <t>TP23</t>
  </si>
  <si>
    <t>TP24</t>
  </si>
  <si>
    <t>TP25</t>
  </si>
  <si>
    <t>TP26</t>
  </si>
  <si>
    <t>TP27</t>
  </si>
  <si>
    <t>TP28</t>
  </si>
  <si>
    <t>TP29</t>
  </si>
  <si>
    <t>TP30</t>
  </si>
  <si>
    <t>TP31</t>
  </si>
  <si>
    <t>TP32</t>
  </si>
  <si>
    <t>TP33</t>
  </si>
  <si>
    <t>TP34</t>
  </si>
  <si>
    <t>TP35</t>
  </si>
  <si>
    <t>TP36</t>
  </si>
  <si>
    <t>TP37</t>
  </si>
  <si>
    <t>TP38</t>
  </si>
  <si>
    <t>TP39</t>
  </si>
  <si>
    <t>TP40</t>
  </si>
  <si>
    <t>TP41</t>
  </si>
  <si>
    <t>TP42</t>
  </si>
  <si>
    <t>TP43</t>
  </si>
  <si>
    <t>TP44</t>
  </si>
  <si>
    <t>TP45</t>
  </si>
  <si>
    <t>TP46</t>
  </si>
  <si>
    <t>TP47</t>
  </si>
  <si>
    <t>TP48</t>
  </si>
  <si>
    <t>TP49</t>
  </si>
  <si>
    <t>TP50</t>
  </si>
  <si>
    <t>TP51</t>
  </si>
  <si>
    <t>TP52</t>
  </si>
  <si>
    <t>TP53</t>
  </si>
  <si>
    <t>TP54</t>
  </si>
  <si>
    <t>TP55</t>
  </si>
  <si>
    <t>TP56</t>
  </si>
  <si>
    <t>TP57</t>
  </si>
  <si>
    <t>TP58</t>
  </si>
  <si>
    <t>TP59</t>
  </si>
  <si>
    <t>TP60</t>
  </si>
  <si>
    <t>TP61</t>
  </si>
  <si>
    <t>TP62</t>
  </si>
  <si>
    <t>TP63</t>
  </si>
  <si>
    <t>TP64</t>
  </si>
  <si>
    <t>TP65</t>
  </si>
  <si>
    <t>TP66</t>
  </si>
  <si>
    <t>TP67</t>
  </si>
  <si>
    <t>TP68</t>
  </si>
  <si>
    <t>TP69</t>
  </si>
  <si>
    <t>TP70</t>
  </si>
  <si>
    <t>TP71</t>
  </si>
  <si>
    <t>TP72</t>
  </si>
  <si>
    <t>TP73</t>
  </si>
  <si>
    <t>TP74</t>
  </si>
  <si>
    <t>TP75</t>
  </si>
  <si>
    <t>TP76</t>
  </si>
  <si>
    <t>TP77</t>
  </si>
  <si>
    <t>TP78</t>
  </si>
  <si>
    <t>TP79</t>
  </si>
  <si>
    <t>TP80</t>
  </si>
  <si>
    <t>TP90</t>
  </si>
  <si>
    <t>TP91</t>
  </si>
  <si>
    <t>TP92</t>
  </si>
  <si>
    <t>TP93</t>
  </si>
  <si>
    <t>TP94</t>
  </si>
  <si>
    <t>TP95</t>
  </si>
  <si>
    <t>TP96</t>
  </si>
  <si>
    <t>TP97</t>
  </si>
  <si>
    <t>TP98</t>
  </si>
  <si>
    <t>TP99</t>
  </si>
  <si>
    <t>TP100</t>
  </si>
  <si>
    <t>TP101</t>
  </si>
  <si>
    <t>TP102</t>
  </si>
  <si>
    <t>TP103</t>
  </si>
  <si>
    <t>TP104</t>
  </si>
  <si>
    <t>TP105</t>
  </si>
  <si>
    <t>TP106</t>
  </si>
  <si>
    <t>TP107</t>
  </si>
  <si>
    <t>TP108</t>
  </si>
  <si>
    <t>TP109</t>
  </si>
  <si>
    <t>TP110</t>
  </si>
  <si>
    <t>TP111</t>
  </si>
  <si>
    <t>TP112</t>
  </si>
  <si>
    <t>TP113</t>
  </si>
  <si>
    <t>TP114</t>
  </si>
  <si>
    <t>TP115</t>
  </si>
  <si>
    <t>TP116</t>
  </si>
  <si>
    <t>TP117</t>
  </si>
  <si>
    <t>TP118</t>
  </si>
  <si>
    <t>TP119</t>
  </si>
  <si>
    <t>TP120</t>
  </si>
  <si>
    <t>TP121</t>
  </si>
  <si>
    <t>TP122</t>
  </si>
  <si>
    <t>TP123</t>
  </si>
  <si>
    <t>TP124</t>
  </si>
  <si>
    <t>TP125</t>
  </si>
  <si>
    <t>Liên Minh các HTX</t>
  </si>
  <si>
    <t>Sở Kế hoạch và Đầu tư;
Sở Công Thương;
Liên Minh các HTX;</t>
  </si>
  <si>
    <t>Giá trị tăng thêm của kinh tế số tại địa phương;</t>
  </si>
  <si>
    <t>Tổng mức chi của từng ngành kinh tế cấp 1 theo Quyết định số 27/2018/QĐ-TTg.</t>
  </si>
  <si>
    <t xml:space="preserve"> Số Doanh nghiệp ICT</t>
  </si>
  <si>
    <t>Số lượng lao động làm việc trong các doanh nghiệp ICT</t>
  </si>
  <si>
    <t>Tổng số tiền thuế từ hoạt động dịch vụ viễn thông;</t>
  </si>
  <si>
    <t>Tổng số tiền thuế từ hoạt động hoạt động công nghiệp ICT;</t>
  </si>
  <si>
    <t>Tổng số tiền thuế từ hoạt động hoạt động kinh doanh nền tảng số và dịch vụ trực tuyến;</t>
  </si>
  <si>
    <t>Số tiền chi của doanh nghiệp cho các hoạt động nghiên cứu phát triển và/hoặc mua bán các phát minh, sáng chế, kiến thức, công nghệ số;</t>
  </si>
  <si>
    <t>Tổng số tiền thuế từ hoạt động hoạt động kinh doanh thương mại điện tử;</t>
  </si>
  <si>
    <t>Số dân trong vùng, địa hình được phủ sóng di động băng rộng 3G, 4G, 5G</t>
  </si>
  <si>
    <t xml:space="preserve">Số dân sống trong các khu đã phủ mạng cáp quang băng rộng
</t>
  </si>
  <si>
    <t>Diện tích các vùng, khu vực đã được phủ sóng 4G;</t>
  </si>
  <si>
    <t>Diện tích các vùng, khu vực đã được phủ sóng 5G;</t>
  </si>
  <si>
    <t>Số điểm phục vụ bưu chính có kết nối internet băng thông rộng cáp quang;</t>
  </si>
  <si>
    <t xml:space="preserve">Số người sở hữu điện thoại di động
</t>
  </si>
  <si>
    <t xml:space="preserve">Số người  sử dụng Internet tần suất ít nhất 1 lần/1 tuần </t>
  </si>
  <si>
    <t>Số lượng hộ gia đình có máy tính</t>
  </si>
  <si>
    <t>Số người dân có danh tính số do tổ chức, doanh nghiệp có thẩm quyền cấp</t>
  </si>
  <si>
    <t xml:space="preserve">Số thiết bị IOT cá nhân
</t>
  </si>
  <si>
    <t>Số thiết bị IOT công cộng</t>
  </si>
  <si>
    <t xml:space="preserve">Số ứng dụng di động (app) Makein Vietnam được lưu hành trên mạng </t>
  </si>
  <si>
    <t xml:space="preserve">Số hộ gia đình có máy tính kết nối với đường truyền Internet </t>
  </si>
  <si>
    <t xml:space="preserve">Hộ gia đình được gán địa chỉ số </t>
  </si>
  <si>
    <t>Số lượng doanh nghiệp có trang/cổng thông tin điện tử</t>
  </si>
  <si>
    <t xml:space="preserve">Số trường học có trang bị máy tính và đường truyền Internet phục vụ cho học tập
</t>
  </si>
  <si>
    <t>số trường học có tổ chức học trực tuyến thường xuyên</t>
  </si>
  <si>
    <t>Số lượng cơ sở khám bệnh, chữa bệnh triển khai hệ thống tư vấn khám, chữa bệnh từ xa</t>
  </si>
  <si>
    <t>Số doanh nghiệp có áp dụng các công nghệ 4.0, công nghệ số</t>
  </si>
  <si>
    <t>Tổng số doanh nghiệp áp dụng nền tảng số vào sản xuất kinh doanh</t>
  </si>
  <si>
    <t>Số hồ sơ tiếp nhận và giải quyết trực tuyến;</t>
  </si>
  <si>
    <t xml:space="preserve">Số người áp dụng nộp hồ sơ, nhận kết quả thủ tục hành chính công qua thiết bị có kết nối internet </t>
  </si>
  <si>
    <t>Số dân có ít nhất 1 tài khoản để thực hiện mua, bán hàng trực tuyến</t>
  </si>
  <si>
    <t>Số người dân có tài khoản của ít nhất 1 nền tảng giải trí trực tuyến (chơi game, xem phim ảnh,..)</t>
  </si>
  <si>
    <t xml:space="preserve">Số dân sử dụng các dịch vụ tư vấn sức khỏe trực tuyến, dịch vụ khám chữa bệnh từ xa </t>
  </si>
  <si>
    <t>Số người dân Việt Nam có tài khoản mạng xã hội</t>
  </si>
  <si>
    <t>Số người áp dụng hình thức thanh toán qua tài khoản ngân hàng, mobile banking, mobile money</t>
  </si>
  <si>
    <t>Tổng số hộ dân có sản xuất nông nghiệp (nông, lâm nghiệp, thủy sản) sử dụng thương mại điện tử</t>
  </si>
  <si>
    <t>Số hộ kinh doanh cá thể phi nông nghiệp có sử dụng thương mại điện tử</t>
  </si>
  <si>
    <t xml:space="preserve"> Hợp tác xã sử dụng thương mại điện tử</t>
  </si>
  <si>
    <t xml:space="preserve">Số doanh nghiệp vừa và nhỏ sử dụng thương mại điện tử </t>
  </si>
  <si>
    <t xml:space="preserve">Số doanh nghiệp sử dụng chữ ký điện tử, chữ ký số trong giao dịch. </t>
  </si>
  <si>
    <t>Số người dân trả lời hàì lòng</t>
  </si>
  <si>
    <t>Số lượng lao động kỹ thuật số tại địa phương</t>
  </si>
  <si>
    <t xml:space="preserve">Tổng số người biết kỹ năng cơ bản về ICT
</t>
  </si>
  <si>
    <t>GRDP của tỉnh</t>
  </si>
  <si>
    <t>Tổng mức chi ngân sách nhà nước.</t>
  </si>
  <si>
    <t>Số doanh nghiệp Viễn thông</t>
  </si>
  <si>
    <t>Số lượng lao động làm việc trong các doanh nghiệp Viễn thông;</t>
  </si>
  <si>
    <t>Tổng số các khoản phải nộp NSNN từ hoạt động dịch vụ viễn thông</t>
  </si>
  <si>
    <t>Tổng số các khoản phải nộp NSNN từ hoạt động hoạt động công nghiệp ICT</t>
  </si>
  <si>
    <t>Tổng số các khoản phải nộp NSNN từ hoạt động kinh doanh nền tảng số và dịch vụ trực tuyến</t>
  </si>
  <si>
    <t>Tổng  doanh thu của doanh nghiệp</t>
  </si>
  <si>
    <t>Tổng số các khoản phải nộp NSNN từ kinh doanh thương mại điện tử</t>
  </si>
  <si>
    <t>Tổng số dân</t>
  </si>
  <si>
    <t>Tổng diện tích</t>
  </si>
  <si>
    <t>Tổng số điểm phục vụ bưu chính</t>
  </si>
  <si>
    <t>Tổng dân số</t>
  </si>
  <si>
    <t xml:space="preserve">Tổng số hộ gia đình </t>
  </si>
  <si>
    <t>Tổng số hộ gia đình.</t>
  </si>
  <si>
    <t>Tổng số doanh nghiệp</t>
  </si>
  <si>
    <t>Tổng số trường học.</t>
  </si>
  <si>
    <t>Tổng số trường học</t>
  </si>
  <si>
    <t>Tổng số cơ sở khám bệnh, chữa bệnh</t>
  </si>
  <si>
    <t xml:space="preserve">Tổng dân số </t>
  </si>
  <si>
    <t>Tổng số hồ sơ giải quyết thủ tục hành chính</t>
  </si>
  <si>
    <t>Tổng dân số trong kì báo cáo</t>
  </si>
  <si>
    <t xml:space="preserve">Tổng số hộ có sản xuất nông nghiệp </t>
  </si>
  <si>
    <t xml:space="preserve"> Tổng số hợp tác xã</t>
  </si>
  <si>
    <t>Tổng số doanh nghiệp vừa và nhỏ</t>
  </si>
  <si>
    <t xml:space="preserve">Tổng số doanh nghiệp </t>
  </si>
  <si>
    <t xml:space="preserve">Số lượng lao động kỹ thuật số trong từng ngành, lĩnh vực (theo các ngành kinh tế cấp 1 </t>
  </si>
  <si>
    <t>Tổng dân số trên địa bàn</t>
  </si>
  <si>
    <t>Tổng mức chi ngoài ngân sách nhà nước.</t>
  </si>
  <si>
    <t xml:space="preserve">Số doanh nghiệp nền tảng và kinh tế internet </t>
  </si>
  <si>
    <t>Số lượng lao động trong doanh nghiệp nền tảng số và kinh doanh trực tuyến trên internet;</t>
  </si>
  <si>
    <t>Tổng số người trong độ tuổi lao động tại địa phương</t>
  </si>
  <si>
    <t>Mức chi cho chuyển đổi số của từng ngành kinh tế cấp 1 theo QĐ 27/2018.</t>
  </si>
  <si>
    <t>Số lượng lao động kỹ thuật ICT và kỹ thuật số trong các ngành kinh tế cấp 1 (trừ Thông tin và Truyền thông)</t>
  </si>
  <si>
    <t>Tổng số lao động trong các ngành kinh tế cấp 1</t>
  </si>
  <si>
    <t>Mức chi cho CĐS trong ngân sách nhà nước.</t>
  </si>
  <si>
    <t>Mức chi cho CĐS ngoài ngân sách nhà nước</t>
  </si>
  <si>
    <t>Số liệu</t>
  </si>
  <si>
    <t xml:space="preserve">Nội dung cần thu thập </t>
  </si>
  <si>
    <t>Tổng số hộ kinh doanh cá thể phi nông nghiệp</t>
  </si>
  <si>
    <t>Tổng số người dân được hỏi</t>
  </si>
  <si>
    <t>CỘT THÔNG TIN THAM KHẢO (1-8)</t>
  </si>
  <si>
    <t>Đơn vị</t>
  </si>
  <si>
    <t>Liên Minh các Hợp tác xã</t>
  </si>
  <si>
    <t>Các trường Cao đẳng</t>
  </si>
  <si>
    <t xml:space="preserve">Tổng số sinh viên tốt nghiệp tại trường trên địa bàn
</t>
  </si>
  <si>
    <t>Số sinh viên có bằng tốt nghiệp tại trường về các chuyên ngành kỹ thuật số, CNTT, điện tử, viễn thông,...: tổng số</t>
  </si>
  <si>
    <t>Sở Kế hoạch và Đầu tư</t>
  </si>
  <si>
    <t>Bưu điện Sóc Trăng</t>
  </si>
  <si>
    <t>Ngân hàng nhà nước</t>
  </si>
  <si>
    <t>Số người từ 15 tuổi trở lên đứng tên tài khoản ngân hàng (tất cả ngân hàng)</t>
  </si>
  <si>
    <t>Sở Y tế</t>
  </si>
  <si>
    <t>Viettel Sóc Trăng</t>
  </si>
  <si>
    <t>Viễn thông Sóc Trăng</t>
  </si>
  <si>
    <t>MobiFone tỉnh Sóc Trăng</t>
  </si>
  <si>
    <t>Cty cổ phần viễn thông FPT - chi nhánh Sóc Trăng
33 Trần Hưng Đạo, Phường 3, thành phố Sóc Trăng, tỉnh Sóc Trăng</t>
  </si>
  <si>
    <t>Trường Cao đẳng Cộng đồng</t>
  </si>
  <si>
    <t>Trường Cao đẳng Nghề</t>
  </si>
  <si>
    <t>Ngân hàng Nhà nước</t>
  </si>
  <si>
    <t>Công Ty Cổ Phần Bưu Chính Viettel Sóc Trăng
179 Hùng Vương, khóm 1, thành phố Sóc Trăng, tỉnh Sóc Trăng</t>
  </si>
  <si>
    <t>I</t>
  </si>
  <si>
    <t>Cơ quan hành chính, sự nghiệp</t>
  </si>
  <si>
    <t>II</t>
  </si>
  <si>
    <t>III</t>
  </si>
  <si>
    <t>IV</t>
  </si>
  <si>
    <t>V</t>
  </si>
  <si>
    <t>BIỂU MẪU SỐ LIỆU PHỤC VỤ THỐNG KÊ CHỈ TIÊU KINH TẾ SỐ</t>
  </si>
  <si>
    <t>Sóc Trăng, ngày     tháng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</si>
</sst>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charset val="163"/>
      <scheme val="minor"/>
    </font>
    <font>
      <sz val="11"/>
      <color theme="1"/>
      <name val="Calibri"/>
      <family val="2"/>
      <charset val="163"/>
      <scheme val="minor"/>
    </font>
    <font>
      <sz val="11"/>
      <name val="Times New Roman"/>
      <family val="1"/>
    </font>
    <font>
      <b/>
      <sz val="11"/>
      <name val="Times New Roman"/>
      <family val="1"/>
    </font>
    <font>
      <i/>
      <sz val="11"/>
      <name val="Times New Roman"/>
      <family val="1"/>
    </font>
    <font>
      <b/>
      <sz val="11"/>
      <color theme="5" tint="-0.249977111117893"/>
      <name val="Times New Roman"/>
      <family val="1"/>
    </font>
    <font>
      <i/>
      <sz val="11"/>
      <color theme="0" tint="-0.499984740745262"/>
      <name val="Times New Roman"/>
      <family val="1"/>
    </font>
    <font>
      <sz val="11"/>
      <color theme="2" tint="-0.89999084444715716"/>
      <name val="Times New Roman"/>
      <family val="1"/>
    </font>
    <font>
      <i/>
      <sz val="11"/>
      <color theme="2" tint="-0.499984740745262"/>
      <name val="Times New Roman"/>
      <family val="1"/>
    </font>
    <font>
      <b/>
      <u/>
      <sz val="11"/>
      <name val="Times New Roman"/>
      <family val="1"/>
    </font>
    <font>
      <b/>
      <sz val="11"/>
      <color theme="1" tint="0.499984740745262"/>
      <name val="Times New Roman"/>
      <family val="1"/>
    </font>
    <font>
      <sz val="11"/>
      <color theme="1" tint="0.499984740745262"/>
      <name val="Times New Roman"/>
      <family val="1"/>
    </font>
    <font>
      <strike/>
      <sz val="11"/>
      <color theme="1" tint="0.499984740745262"/>
      <name val="Times New Roman"/>
      <family val="1"/>
    </font>
    <font>
      <b/>
      <sz val="12"/>
      <name val="Times New Roman"/>
      <family val="1"/>
    </font>
    <font>
      <b/>
      <u/>
      <sz val="12"/>
      <name val="Times New Roman"/>
      <family val="1"/>
    </font>
    <font>
      <b/>
      <sz val="11"/>
      <color theme="1"/>
      <name val="Calibri"/>
      <family val="2"/>
      <scheme val="minor"/>
    </font>
    <font>
      <sz val="11"/>
      <name val="Calibri"/>
      <family val="2"/>
      <charset val="163"/>
      <scheme val="minor"/>
    </font>
  </fonts>
  <fills count="8">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rgb="FFFF0000"/>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hair">
        <color indexed="64"/>
      </left>
      <right style="medium">
        <color rgb="FFFF0000"/>
      </right>
      <top style="hair">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right/>
      <top/>
      <bottom style="medium">
        <color rgb="FFFF0000"/>
      </bottom>
      <diagonal/>
    </border>
    <border>
      <left/>
      <right style="hair">
        <color indexed="64"/>
      </right>
      <top style="hair">
        <color indexed="64"/>
      </top>
      <bottom style="hair">
        <color indexed="64"/>
      </bottom>
      <diagonal/>
    </border>
    <border>
      <left/>
      <right/>
      <top/>
      <bottom style="hair">
        <color indexed="64"/>
      </bottom>
      <diagonal/>
    </border>
  </borders>
  <cellStyleXfs count="3">
    <xf numFmtId="0" fontId="0" fillId="0" borderId="0"/>
    <xf numFmtId="0" fontId="2" fillId="0" borderId="0"/>
    <xf numFmtId="0" fontId="1" fillId="0" borderId="0"/>
  </cellStyleXfs>
  <cellXfs count="99">
    <xf numFmtId="0" fontId="0" fillId="0" borderId="0" xfId="0"/>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3" fillId="0" borderId="1" xfId="0" quotePrefix="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7" xfId="0" quotePrefix="1" applyFont="1" applyFill="1" applyBorder="1" applyAlignment="1">
      <alignment horizontal="center" vertical="center" wrapText="1"/>
    </xf>
    <xf numFmtId="0" fontId="3" fillId="0" borderId="7" xfId="0" quotePrefix="1" applyFont="1" applyBorder="1" applyAlignment="1">
      <alignment horizontal="center" vertical="center" wrapText="1"/>
    </xf>
    <xf numFmtId="0" fontId="4" fillId="0" borderId="0" xfId="0" applyFont="1" applyFill="1" applyBorder="1" applyAlignment="1">
      <alignment horizontal="center" vertical="top"/>
    </xf>
    <xf numFmtId="0" fontId="3" fillId="0" borderId="0" xfId="0" applyFont="1" applyFill="1" applyBorder="1" applyAlignment="1">
      <alignment horizontal="center" vertical="center" wrapText="1"/>
    </xf>
    <xf numFmtId="0" fontId="7" fillId="0" borderId="7" xfId="0" quotePrefix="1" applyFont="1" applyFill="1" applyBorder="1" applyAlignment="1">
      <alignment horizontal="center" vertical="center" wrapText="1"/>
    </xf>
    <xf numFmtId="0" fontId="7" fillId="0" borderId="1" xfId="0" quotePrefix="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7" xfId="0" quotePrefix="1" applyFont="1" applyBorder="1" applyAlignment="1">
      <alignment horizontal="center" vertical="center" wrapText="1"/>
    </xf>
    <xf numFmtId="0" fontId="7" fillId="0" borderId="9" xfId="0" quotePrefix="1"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3" borderId="1" xfId="0" quotePrefix="1" applyFont="1" applyFill="1" applyBorder="1" applyAlignment="1">
      <alignment horizontal="center" vertical="center" wrapText="1"/>
    </xf>
    <xf numFmtId="0" fontId="7" fillId="3" borderId="10" xfId="0" quotePrefix="1" applyFont="1" applyFill="1" applyBorder="1" applyAlignment="1">
      <alignment horizontal="center" vertical="center" wrapText="1"/>
    </xf>
    <xf numFmtId="0" fontId="7" fillId="0" borderId="7" xfId="0" applyFont="1" applyFill="1" applyBorder="1" applyAlignment="1">
      <alignment horizontal="center" vertical="center" wrapText="1"/>
    </xf>
    <xf numFmtId="0" fontId="9" fillId="0" borderId="7" xfId="0" quotePrefix="1" applyFont="1" applyBorder="1" applyAlignment="1">
      <alignment horizontal="center" vertical="center" wrapText="1"/>
    </xf>
    <xf numFmtId="0" fontId="9" fillId="0"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2" borderId="0" xfId="0" applyFont="1" applyFill="1" applyAlignment="1">
      <alignment vertical="center"/>
    </xf>
    <xf numFmtId="0" fontId="3" fillId="3" borderId="0" xfId="0" applyFont="1" applyFill="1" applyAlignment="1">
      <alignment vertical="center"/>
    </xf>
    <xf numFmtId="0" fontId="4" fillId="0" borderId="0" xfId="0" applyFont="1" applyFill="1" applyAlignment="1">
      <alignment vertical="center"/>
    </xf>
    <xf numFmtId="0" fontId="4" fillId="2" borderId="0" xfId="0" applyFont="1" applyFill="1" applyAlignment="1">
      <alignment vertical="center"/>
    </xf>
    <xf numFmtId="0" fontId="3" fillId="0" borderId="0" xfId="0" applyFont="1" applyFill="1" applyAlignment="1">
      <alignment horizontal="center" vertical="center" wrapText="1"/>
    </xf>
    <xf numFmtId="0" fontId="8" fillId="0" borderId="0" xfId="0" applyFont="1" applyFill="1" applyAlignment="1">
      <alignment vertical="center" wrapText="1"/>
    </xf>
    <xf numFmtId="0" fontId="4" fillId="5" borderId="1" xfId="0" applyFont="1" applyFill="1" applyBorder="1" applyAlignment="1">
      <alignment vertical="center" wrapText="1"/>
    </xf>
    <xf numFmtId="0" fontId="4" fillId="5" borderId="1" xfId="0" applyFont="1" applyFill="1" applyBorder="1" applyAlignment="1">
      <alignment vertical="center"/>
    </xf>
    <xf numFmtId="0" fontId="6" fillId="5" borderId="1" xfId="0" applyFont="1" applyFill="1" applyBorder="1" applyAlignment="1">
      <alignment vertical="center"/>
    </xf>
    <xf numFmtId="0" fontId="4" fillId="0" borderId="8" xfId="0" applyFont="1" applyFill="1" applyBorder="1" applyAlignment="1">
      <alignment horizontal="center" vertical="center"/>
    </xf>
    <xf numFmtId="0" fontId="4" fillId="5" borderId="8" xfId="0" applyFont="1" applyFill="1" applyBorder="1" applyAlignment="1">
      <alignment vertical="center" wrapText="1"/>
    </xf>
    <xf numFmtId="0" fontId="3" fillId="0" borderId="8" xfId="0" applyFont="1" applyFill="1" applyBorder="1" applyAlignment="1">
      <alignment vertical="center"/>
    </xf>
    <xf numFmtId="0" fontId="3" fillId="3" borderId="8" xfId="0" applyFont="1" applyFill="1" applyBorder="1" applyAlignment="1">
      <alignment vertical="center"/>
    </xf>
    <xf numFmtId="0" fontId="4" fillId="5" borderId="8" xfId="0" applyFont="1" applyFill="1" applyBorder="1" applyAlignment="1">
      <alignment vertical="center"/>
    </xf>
    <xf numFmtId="0" fontId="3" fillId="0" borderId="11" xfId="0" applyFont="1" applyFill="1" applyBorder="1" applyAlignment="1">
      <alignment vertical="center"/>
    </xf>
    <xf numFmtId="0" fontId="4" fillId="5" borderId="7" xfId="0" applyFont="1" applyFill="1" applyBorder="1" applyAlignment="1">
      <alignment horizontal="left"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quotePrefix="1" applyFont="1" applyFill="1" applyBorder="1" applyAlignment="1">
      <alignment horizontal="left" vertical="center" wrapText="1"/>
    </xf>
    <xf numFmtId="0" fontId="12" fillId="0" borderId="1" xfId="0" quotePrefix="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2" xfId="0" quotePrefix="1" applyFont="1" applyFill="1" applyBorder="1" applyAlignment="1">
      <alignment horizontal="left" vertical="center" wrapText="1"/>
    </xf>
    <xf numFmtId="0" fontId="12" fillId="0" borderId="2" xfId="0" quotePrefix="1" applyFont="1" applyBorder="1" applyAlignment="1">
      <alignment horizontal="left" vertical="center" wrapText="1"/>
    </xf>
    <xf numFmtId="0" fontId="7" fillId="0" borderId="1" xfId="0" quotePrefix="1"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0" borderId="1" xfId="0" quotePrefix="1" applyFont="1" applyFill="1" applyBorder="1" applyAlignment="1">
      <alignment horizontal="left" vertical="center" wrapText="1"/>
    </xf>
    <xf numFmtId="0" fontId="5" fillId="0" borderId="0" xfId="0" applyFont="1" applyFill="1" applyAlignment="1">
      <alignment horizontal="center" vertical="center"/>
    </xf>
    <xf numFmtId="0" fontId="11" fillId="6" borderId="1"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1" xfId="0" applyFont="1" applyFill="1" applyBorder="1" applyAlignment="1">
      <alignment horizontal="left" vertical="center"/>
    </xf>
    <xf numFmtId="0" fontId="11" fillId="6" borderId="1" xfId="0" applyFont="1" applyFill="1" applyBorder="1" applyAlignment="1">
      <alignment vertical="center" wrapText="1"/>
    </xf>
    <xf numFmtId="0" fontId="11" fillId="6" borderId="3" xfId="0" applyFont="1" applyFill="1" applyBorder="1" applyAlignment="1">
      <alignment vertical="center" wrapText="1"/>
    </xf>
    <xf numFmtId="0" fontId="11" fillId="6" borderId="1" xfId="0" applyFont="1" applyFill="1" applyBorder="1" applyAlignment="1">
      <alignment vertical="center"/>
    </xf>
    <xf numFmtId="0" fontId="11" fillId="6" borderId="1" xfId="0" applyFont="1" applyFill="1" applyBorder="1" applyAlignment="1">
      <alignment horizontal="center" vertical="center"/>
    </xf>
    <xf numFmtId="0" fontId="11" fillId="6" borderId="3" xfId="0" applyFont="1" applyFill="1" applyBorder="1" applyAlignment="1">
      <alignment vertical="center"/>
    </xf>
    <xf numFmtId="0" fontId="16" fillId="7" borderId="1" xfId="2" applyFont="1" applyFill="1" applyBorder="1" applyAlignment="1">
      <alignment horizontal="center" vertical="center"/>
    </xf>
    <xf numFmtId="0" fontId="1" fillId="0" borderId="0" xfId="2"/>
    <xf numFmtId="0" fontId="1" fillId="0" borderId="1" xfId="2" applyBorder="1" applyAlignment="1">
      <alignment horizontal="center" vertical="center"/>
    </xf>
    <xf numFmtId="0" fontId="1" fillId="0" borderId="1" xfId="2" applyBorder="1" applyAlignment="1">
      <alignment horizontal="left" vertical="center"/>
    </xf>
    <xf numFmtId="0" fontId="16" fillId="7" borderId="1" xfId="2" applyFont="1" applyFill="1" applyBorder="1" applyAlignment="1">
      <alignment horizontal="left" vertical="center"/>
    </xf>
    <xf numFmtId="0" fontId="1" fillId="0" borderId="1" xfId="2" applyBorder="1" applyAlignment="1">
      <alignment horizontal="left" vertical="center" wrapText="1"/>
    </xf>
    <xf numFmtId="0" fontId="1" fillId="0" borderId="0" xfId="2" applyAlignment="1">
      <alignment horizontal="center" vertical="center"/>
    </xf>
    <xf numFmtId="0" fontId="17" fillId="0" borderId="1" xfId="2" applyFont="1" applyBorder="1" applyAlignment="1">
      <alignment horizontal="lef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1" xfId="0" quotePrefix="1"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0" borderId="2" xfId="0" quotePrefix="1"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quotePrefix="1"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2" xfId="0" quotePrefix="1" applyFont="1" applyBorder="1" applyAlignment="1">
      <alignment horizontal="left" vertical="center" wrapText="1"/>
    </xf>
    <xf numFmtId="0" fontId="12" fillId="3" borderId="2" xfId="0" quotePrefix="1"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quotePrefix="1"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12" xfId="0" applyFont="1" applyFill="1" applyBorder="1" applyAlignment="1">
      <alignment horizontal="center" vertical="center"/>
    </xf>
    <xf numFmtId="0" fontId="14" fillId="0" borderId="0" xfId="0" applyFont="1" applyFill="1" applyAlignment="1">
      <alignment horizontal="center" vertical="center" wrapText="1"/>
    </xf>
    <xf numFmtId="0" fontId="14" fillId="0" borderId="0" xfId="0" applyFont="1" applyFill="1" applyBorder="1" applyAlignment="1">
      <alignment horizontal="center" vertical="center" wrapText="1"/>
    </xf>
    <xf numFmtId="0" fontId="4" fillId="0" borderId="14" xfId="0" applyFont="1" applyFill="1" applyBorder="1" applyAlignment="1">
      <alignment horizontal="right" vertical="center" wrapText="1"/>
    </xf>
    <xf numFmtId="0" fontId="14" fillId="0" borderId="12" xfId="0" applyFont="1" applyFill="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8"/>
  <sheetViews>
    <sheetView tabSelected="1" zoomScale="85" zoomScaleNormal="85" workbookViewId="0">
      <pane ySplit="3" topLeftCell="A121" activePane="bottomLeft" state="frozen"/>
      <selection pane="bottomLeft" activeCell="R122" sqref="R122"/>
    </sheetView>
  </sheetViews>
  <sheetFormatPr defaultColWidth="8.42578125" defaultRowHeight="15" x14ac:dyDescent="0.25"/>
  <cols>
    <col min="1" max="1" width="5.140625" style="25" customWidth="1"/>
    <col min="2" max="2" width="6.140625" style="25" customWidth="1"/>
    <col min="3" max="3" width="23.7109375" style="1" customWidth="1"/>
    <col min="4" max="4" width="35.28515625" style="1" customWidth="1"/>
    <col min="5" max="5" width="7.85546875" style="23" customWidth="1"/>
    <col min="6" max="6" width="25.28515625" style="24" hidden="1" customWidth="1"/>
    <col min="7" max="7" width="8.7109375" style="31" hidden="1" customWidth="1"/>
    <col min="8" max="8" width="10.85546875" style="1" hidden="1" customWidth="1"/>
    <col min="9" max="9" width="6.85546875" style="25" customWidth="1"/>
    <col min="10" max="10" width="33" style="32" customWidth="1"/>
    <col min="11" max="11" width="13.140625" style="57" customWidth="1"/>
    <col min="12" max="12" width="26" style="1" customWidth="1"/>
    <col min="13" max="13" width="23.85546875" style="1" customWidth="1"/>
    <col min="14" max="16384" width="8.42578125" style="1"/>
  </cols>
  <sheetData>
    <row r="1" spans="1:35" ht="48.75" customHeight="1" x14ac:dyDescent="0.25">
      <c r="A1" s="10"/>
      <c r="B1" s="10"/>
      <c r="C1" s="10"/>
      <c r="D1" s="10"/>
      <c r="E1" s="10"/>
      <c r="F1" s="11"/>
      <c r="G1" s="11"/>
      <c r="H1" s="11"/>
      <c r="I1" s="96" t="s">
        <v>290</v>
      </c>
      <c r="J1" s="96"/>
      <c r="K1" s="96"/>
      <c r="L1" s="95" t="s">
        <v>288</v>
      </c>
      <c r="M1" s="95"/>
    </row>
    <row r="2" spans="1:35" ht="35.25" customHeight="1" thickBot="1" x14ac:dyDescent="0.3">
      <c r="A2" s="97" t="s">
        <v>494</v>
      </c>
      <c r="B2" s="97"/>
      <c r="C2" s="97"/>
      <c r="D2" s="97"/>
      <c r="E2" s="97"/>
      <c r="F2" s="97"/>
      <c r="G2" s="97"/>
      <c r="H2" s="97"/>
      <c r="I2" s="98" t="s">
        <v>519</v>
      </c>
      <c r="J2" s="94"/>
      <c r="K2" s="94"/>
      <c r="L2" s="94"/>
      <c r="M2" s="94"/>
    </row>
    <row r="3" spans="1:35" s="25" customFormat="1" ht="50.25" customHeight="1" x14ac:dyDescent="0.25">
      <c r="A3" s="63" t="s">
        <v>188</v>
      </c>
      <c r="B3" s="63" t="s">
        <v>0</v>
      </c>
      <c r="C3" s="63" t="s">
        <v>1</v>
      </c>
      <c r="D3" s="63" t="s">
        <v>159</v>
      </c>
      <c r="E3" s="63" t="s">
        <v>157</v>
      </c>
      <c r="F3" s="63" t="s">
        <v>2</v>
      </c>
      <c r="G3" s="64" t="s">
        <v>189</v>
      </c>
      <c r="H3" s="65" t="s">
        <v>160</v>
      </c>
      <c r="I3" s="43" t="s">
        <v>274</v>
      </c>
      <c r="J3" s="6" t="s">
        <v>491</v>
      </c>
      <c r="K3" s="6" t="s">
        <v>490</v>
      </c>
      <c r="L3" s="44" t="s">
        <v>275</v>
      </c>
      <c r="M3" s="45" t="s">
        <v>286</v>
      </c>
    </row>
    <row r="4" spans="1:35" s="26" customFormat="1" ht="14.25" x14ac:dyDescent="0.25">
      <c r="A4" s="46">
        <v>1</v>
      </c>
      <c r="B4" s="46">
        <v>2</v>
      </c>
      <c r="C4" s="46">
        <v>3</v>
      </c>
      <c r="D4" s="46">
        <v>4</v>
      </c>
      <c r="E4" s="46">
        <v>5</v>
      </c>
      <c r="F4" s="46">
        <v>6</v>
      </c>
      <c r="G4" s="58">
        <v>7</v>
      </c>
      <c r="H4" s="47">
        <v>8</v>
      </c>
      <c r="I4" s="7">
        <v>9</v>
      </c>
      <c r="J4" s="2">
        <v>10</v>
      </c>
      <c r="K4" s="2">
        <v>11</v>
      </c>
      <c r="L4" s="2">
        <v>12</v>
      </c>
      <c r="M4" s="36">
        <v>13</v>
      </c>
    </row>
    <row r="5" spans="1:35" s="27" customFormat="1" ht="15.75" customHeight="1" x14ac:dyDescent="0.25">
      <c r="A5" s="66" t="s">
        <v>259</v>
      </c>
      <c r="B5" s="67"/>
      <c r="C5" s="67"/>
      <c r="D5" s="67"/>
      <c r="E5" s="63"/>
      <c r="F5" s="67"/>
      <c r="G5" s="68"/>
      <c r="H5" s="68"/>
      <c r="I5" s="42" t="s">
        <v>259</v>
      </c>
      <c r="J5" s="33"/>
      <c r="K5" s="33"/>
      <c r="L5" s="33"/>
      <c r="M5" s="37"/>
      <c r="N5" s="1"/>
      <c r="O5" s="1"/>
      <c r="P5" s="1"/>
      <c r="Q5" s="1"/>
      <c r="R5" s="1"/>
      <c r="S5" s="1"/>
      <c r="T5" s="1"/>
      <c r="U5" s="1"/>
      <c r="V5" s="1"/>
      <c r="W5" s="1"/>
      <c r="X5" s="1"/>
      <c r="Y5" s="1"/>
      <c r="Z5" s="1"/>
      <c r="AA5" s="1"/>
      <c r="AB5" s="1"/>
      <c r="AC5" s="1"/>
      <c r="AD5" s="1"/>
      <c r="AE5" s="1"/>
      <c r="AF5" s="1"/>
      <c r="AG5" s="1"/>
      <c r="AH5" s="1"/>
      <c r="AI5" s="1"/>
    </row>
    <row r="6" spans="1:35" ht="81.75" customHeight="1" x14ac:dyDescent="0.25">
      <c r="A6" s="85">
        <v>1</v>
      </c>
      <c r="B6" s="85" t="s">
        <v>3</v>
      </c>
      <c r="C6" s="86" t="s">
        <v>4</v>
      </c>
      <c r="D6" s="86" t="s">
        <v>186</v>
      </c>
      <c r="E6" s="85" t="s">
        <v>158</v>
      </c>
      <c r="F6" s="87" t="s">
        <v>206</v>
      </c>
      <c r="G6" s="88" t="s">
        <v>191</v>
      </c>
      <c r="H6" s="84" t="s">
        <v>59</v>
      </c>
      <c r="I6" s="8" t="s">
        <v>291</v>
      </c>
      <c r="J6" s="3" t="s">
        <v>409</v>
      </c>
      <c r="K6" s="3"/>
      <c r="L6" s="4" t="s">
        <v>268</v>
      </c>
      <c r="M6" s="38"/>
    </row>
    <row r="7" spans="1:35" ht="81.75" customHeight="1" x14ac:dyDescent="0.25">
      <c r="A7" s="85"/>
      <c r="B7" s="85"/>
      <c r="C7" s="86"/>
      <c r="D7" s="86"/>
      <c r="E7" s="85"/>
      <c r="F7" s="87"/>
      <c r="G7" s="88"/>
      <c r="H7" s="84"/>
      <c r="I7" s="8" t="s">
        <v>292</v>
      </c>
      <c r="J7" s="3" t="s">
        <v>453</v>
      </c>
      <c r="K7" s="3"/>
      <c r="L7" s="4" t="s">
        <v>268</v>
      </c>
      <c r="M7" s="38"/>
    </row>
    <row r="8" spans="1:35" ht="43.5" customHeight="1" x14ac:dyDescent="0.25">
      <c r="A8" s="85">
        <v>2</v>
      </c>
      <c r="B8" s="85" t="s">
        <v>7</v>
      </c>
      <c r="C8" s="86" t="s">
        <v>8</v>
      </c>
      <c r="D8" s="86" t="s">
        <v>199</v>
      </c>
      <c r="E8" s="85" t="s">
        <v>158</v>
      </c>
      <c r="F8" s="87" t="s">
        <v>168</v>
      </c>
      <c r="G8" s="88" t="s">
        <v>191</v>
      </c>
      <c r="H8" s="84" t="s">
        <v>6</v>
      </c>
      <c r="I8" s="8" t="s">
        <v>293</v>
      </c>
      <c r="J8" s="3" t="s">
        <v>410</v>
      </c>
      <c r="K8" s="3"/>
      <c r="L8" s="4" t="s">
        <v>277</v>
      </c>
      <c r="M8" s="38"/>
    </row>
    <row r="9" spans="1:35" ht="43.5" customHeight="1" x14ac:dyDescent="0.25">
      <c r="A9" s="85"/>
      <c r="B9" s="85"/>
      <c r="C9" s="86"/>
      <c r="D9" s="86"/>
      <c r="E9" s="85"/>
      <c r="F9" s="87"/>
      <c r="G9" s="88"/>
      <c r="H9" s="84"/>
      <c r="I9" s="8" t="s">
        <v>294</v>
      </c>
      <c r="J9" s="3" t="s">
        <v>454</v>
      </c>
      <c r="K9" s="3"/>
      <c r="L9" s="4" t="s">
        <v>271</v>
      </c>
      <c r="M9" s="38"/>
    </row>
    <row r="10" spans="1:35" ht="43.5" customHeight="1" x14ac:dyDescent="0.25">
      <c r="A10" s="85"/>
      <c r="B10" s="85"/>
      <c r="C10" s="86"/>
      <c r="D10" s="86"/>
      <c r="E10" s="85"/>
      <c r="F10" s="87"/>
      <c r="G10" s="88"/>
      <c r="H10" s="84"/>
      <c r="I10" s="8" t="s">
        <v>295</v>
      </c>
      <c r="J10" s="3" t="s">
        <v>481</v>
      </c>
      <c r="K10" s="3"/>
      <c r="L10" s="4" t="s">
        <v>271</v>
      </c>
      <c r="M10" s="38"/>
    </row>
    <row r="11" spans="1:35" ht="43.5" customHeight="1" x14ac:dyDescent="0.25">
      <c r="A11" s="85"/>
      <c r="B11" s="85"/>
      <c r="C11" s="86"/>
      <c r="D11" s="86"/>
      <c r="E11" s="85"/>
      <c r="F11" s="87"/>
      <c r="G11" s="88"/>
      <c r="H11" s="84"/>
      <c r="I11" s="8" t="s">
        <v>296</v>
      </c>
      <c r="J11" s="3" t="s">
        <v>485</v>
      </c>
      <c r="K11" s="3"/>
      <c r="L11" s="4" t="s">
        <v>271</v>
      </c>
      <c r="M11" s="38"/>
    </row>
    <row r="12" spans="1:35" ht="43.5" customHeight="1" x14ac:dyDescent="0.25">
      <c r="A12" s="85"/>
      <c r="B12" s="85"/>
      <c r="C12" s="86"/>
      <c r="D12" s="86"/>
      <c r="E12" s="85"/>
      <c r="F12" s="87"/>
      <c r="G12" s="88"/>
      <c r="H12" s="84"/>
      <c r="I12" s="8" t="s">
        <v>297</v>
      </c>
      <c r="J12" s="3" t="s">
        <v>488</v>
      </c>
      <c r="K12" s="3"/>
      <c r="L12" s="4" t="s">
        <v>271</v>
      </c>
      <c r="M12" s="38"/>
    </row>
    <row r="13" spans="1:35" ht="43.5" customHeight="1" x14ac:dyDescent="0.25">
      <c r="A13" s="85"/>
      <c r="B13" s="85"/>
      <c r="C13" s="86"/>
      <c r="D13" s="86"/>
      <c r="E13" s="85"/>
      <c r="F13" s="87"/>
      <c r="G13" s="88"/>
      <c r="H13" s="84"/>
      <c r="I13" s="8" t="s">
        <v>298</v>
      </c>
      <c r="J13" s="3" t="s">
        <v>489</v>
      </c>
      <c r="K13" s="3"/>
      <c r="L13" s="4" t="s">
        <v>271</v>
      </c>
      <c r="M13" s="38"/>
    </row>
    <row r="14" spans="1:35" ht="108.75" customHeight="1" x14ac:dyDescent="0.25">
      <c r="A14" s="85">
        <v>3</v>
      </c>
      <c r="B14" s="85" t="s">
        <v>9</v>
      </c>
      <c r="C14" s="86" t="s">
        <v>10</v>
      </c>
      <c r="D14" s="86" t="s">
        <v>192</v>
      </c>
      <c r="E14" s="85" t="s">
        <v>161</v>
      </c>
      <c r="F14" s="87" t="s">
        <v>198</v>
      </c>
      <c r="G14" s="88" t="s">
        <v>191</v>
      </c>
      <c r="H14" s="84" t="s">
        <v>6</v>
      </c>
      <c r="I14" s="8" t="s">
        <v>299</v>
      </c>
      <c r="J14" s="3" t="s">
        <v>411</v>
      </c>
      <c r="K14" s="4"/>
      <c r="L14" s="4" t="s">
        <v>278</v>
      </c>
      <c r="M14" s="38"/>
    </row>
    <row r="15" spans="1:35" ht="108.75" customHeight="1" x14ac:dyDescent="0.25">
      <c r="A15" s="85"/>
      <c r="B15" s="85"/>
      <c r="C15" s="86"/>
      <c r="D15" s="86"/>
      <c r="E15" s="85"/>
      <c r="F15" s="87"/>
      <c r="G15" s="88"/>
      <c r="H15" s="84"/>
      <c r="I15" s="12" t="s">
        <v>300</v>
      </c>
      <c r="J15" s="13" t="s">
        <v>455</v>
      </c>
      <c r="K15" s="56" t="s">
        <v>285</v>
      </c>
      <c r="L15" s="14" t="s">
        <v>282</v>
      </c>
      <c r="M15" s="38"/>
    </row>
    <row r="16" spans="1:35" ht="108.75" customHeight="1" x14ac:dyDescent="0.25">
      <c r="A16" s="85"/>
      <c r="B16" s="85"/>
      <c r="C16" s="86"/>
      <c r="D16" s="86"/>
      <c r="E16" s="85"/>
      <c r="F16" s="87"/>
      <c r="G16" s="88"/>
      <c r="H16" s="84"/>
      <c r="I16" s="8" t="s">
        <v>301</v>
      </c>
      <c r="J16" s="3" t="s">
        <v>482</v>
      </c>
      <c r="K16" s="4"/>
      <c r="L16" s="4" t="s">
        <v>278</v>
      </c>
      <c r="M16" s="38"/>
    </row>
    <row r="17" spans="1:13" ht="51" customHeight="1" x14ac:dyDescent="0.25">
      <c r="A17" s="85">
        <v>4</v>
      </c>
      <c r="B17" s="85" t="s">
        <v>11</v>
      </c>
      <c r="C17" s="86" t="s">
        <v>12</v>
      </c>
      <c r="D17" s="87" t="s">
        <v>13</v>
      </c>
      <c r="E17" s="92" t="s">
        <v>162</v>
      </c>
      <c r="F17" s="87" t="s">
        <v>14</v>
      </c>
      <c r="G17" s="88" t="s">
        <v>191</v>
      </c>
      <c r="H17" s="84" t="s">
        <v>187</v>
      </c>
      <c r="I17" s="8" t="s">
        <v>302</v>
      </c>
      <c r="J17" s="3" t="s">
        <v>412</v>
      </c>
      <c r="K17" s="4"/>
      <c r="L17" s="4" t="s">
        <v>500</v>
      </c>
      <c r="M17" s="38"/>
    </row>
    <row r="18" spans="1:13" ht="51" customHeight="1" x14ac:dyDescent="0.25">
      <c r="A18" s="85"/>
      <c r="B18" s="85"/>
      <c r="C18" s="86"/>
      <c r="D18" s="87"/>
      <c r="E18" s="92"/>
      <c r="F18" s="87"/>
      <c r="G18" s="88"/>
      <c r="H18" s="84"/>
      <c r="I18" s="8" t="s">
        <v>303</v>
      </c>
      <c r="J18" s="3" t="s">
        <v>456</v>
      </c>
      <c r="K18" s="4"/>
      <c r="L18" s="4" t="s">
        <v>283</v>
      </c>
      <c r="M18" s="38"/>
    </row>
    <row r="19" spans="1:13" ht="51" customHeight="1" x14ac:dyDescent="0.25">
      <c r="A19" s="85"/>
      <c r="B19" s="85"/>
      <c r="C19" s="86"/>
      <c r="D19" s="87"/>
      <c r="E19" s="92"/>
      <c r="F19" s="87"/>
      <c r="G19" s="88"/>
      <c r="H19" s="84"/>
      <c r="I19" s="8" t="s">
        <v>304</v>
      </c>
      <c r="J19" s="3" t="s">
        <v>483</v>
      </c>
      <c r="K19" s="4"/>
      <c r="L19" s="4" t="s">
        <v>276</v>
      </c>
      <c r="M19" s="38"/>
    </row>
    <row r="20" spans="1:13" ht="51" customHeight="1" x14ac:dyDescent="0.25">
      <c r="A20" s="85"/>
      <c r="B20" s="85"/>
      <c r="C20" s="86"/>
      <c r="D20" s="87"/>
      <c r="E20" s="92"/>
      <c r="F20" s="87"/>
      <c r="G20" s="88"/>
      <c r="H20" s="84"/>
      <c r="I20" s="8" t="s">
        <v>305</v>
      </c>
      <c r="J20" s="3" t="s">
        <v>486</v>
      </c>
      <c r="K20" s="4"/>
      <c r="L20" s="4" t="s">
        <v>268</v>
      </c>
      <c r="M20" s="38"/>
    </row>
    <row r="21" spans="1:13" ht="255.75" customHeight="1" x14ac:dyDescent="0.25">
      <c r="A21" s="48">
        <v>5</v>
      </c>
      <c r="B21" s="48" t="s">
        <v>15</v>
      </c>
      <c r="C21" s="49" t="s">
        <v>16</v>
      </c>
      <c r="D21" s="49" t="s">
        <v>190</v>
      </c>
      <c r="E21" s="48" t="s">
        <v>163</v>
      </c>
      <c r="F21" s="61" t="s">
        <v>155</v>
      </c>
      <c r="G21" s="59" t="s">
        <v>191</v>
      </c>
      <c r="H21" s="50" t="s">
        <v>6</v>
      </c>
      <c r="I21" s="8" t="s">
        <v>306</v>
      </c>
      <c r="J21" s="4" t="s">
        <v>237</v>
      </c>
      <c r="K21" s="4"/>
      <c r="L21" s="4" t="s">
        <v>273</v>
      </c>
      <c r="M21" s="38"/>
    </row>
    <row r="22" spans="1:13" ht="39" customHeight="1" x14ac:dyDescent="0.25">
      <c r="A22" s="85">
        <v>6</v>
      </c>
      <c r="B22" s="92" t="s">
        <v>18</v>
      </c>
      <c r="C22" s="86" t="s">
        <v>197</v>
      </c>
      <c r="D22" s="86" t="s">
        <v>209</v>
      </c>
      <c r="E22" s="85" t="s">
        <v>163</v>
      </c>
      <c r="F22" s="87" t="s">
        <v>155</v>
      </c>
      <c r="G22" s="88" t="s">
        <v>191</v>
      </c>
      <c r="H22" s="84" t="s">
        <v>6</v>
      </c>
      <c r="I22" s="8" t="s">
        <v>307</v>
      </c>
      <c r="J22" s="3" t="s">
        <v>413</v>
      </c>
      <c r="K22" s="4"/>
      <c r="L22" s="4" t="s">
        <v>273</v>
      </c>
      <c r="M22" s="38"/>
    </row>
    <row r="23" spans="1:13" ht="39" customHeight="1" x14ac:dyDescent="0.25">
      <c r="A23" s="85"/>
      <c r="B23" s="92"/>
      <c r="C23" s="86"/>
      <c r="D23" s="86"/>
      <c r="E23" s="85"/>
      <c r="F23" s="87"/>
      <c r="G23" s="88"/>
      <c r="H23" s="84"/>
      <c r="I23" s="8" t="s">
        <v>308</v>
      </c>
      <c r="J23" s="3" t="s">
        <v>457</v>
      </c>
      <c r="K23" s="4"/>
      <c r="L23" s="4" t="s">
        <v>273</v>
      </c>
      <c r="M23" s="38"/>
    </row>
    <row r="24" spans="1:13" ht="60" x14ac:dyDescent="0.25">
      <c r="A24" s="48">
        <v>7</v>
      </c>
      <c r="B24" s="48" t="s">
        <v>20</v>
      </c>
      <c r="C24" s="49" t="s">
        <v>19</v>
      </c>
      <c r="D24" s="49" t="s">
        <v>193</v>
      </c>
      <c r="E24" s="48" t="s">
        <v>163</v>
      </c>
      <c r="F24" s="61" t="s">
        <v>155</v>
      </c>
      <c r="G24" s="59" t="s">
        <v>172</v>
      </c>
      <c r="H24" s="50" t="s">
        <v>6</v>
      </c>
      <c r="I24" s="8" t="s">
        <v>309</v>
      </c>
      <c r="J24" s="4" t="s">
        <v>19</v>
      </c>
      <c r="K24" s="4"/>
      <c r="L24" s="4" t="s">
        <v>273</v>
      </c>
      <c r="M24" s="38"/>
    </row>
    <row r="25" spans="1:13" ht="60" x14ac:dyDescent="0.25">
      <c r="A25" s="48">
        <v>8</v>
      </c>
      <c r="B25" s="48" t="s">
        <v>22</v>
      </c>
      <c r="C25" s="49" t="s">
        <v>21</v>
      </c>
      <c r="D25" s="49" t="s">
        <v>194</v>
      </c>
      <c r="E25" s="48" t="s">
        <v>163</v>
      </c>
      <c r="F25" s="61" t="s">
        <v>147</v>
      </c>
      <c r="G25" s="59" t="s">
        <v>172</v>
      </c>
      <c r="H25" s="50" t="s">
        <v>6</v>
      </c>
      <c r="I25" s="8" t="s">
        <v>310</v>
      </c>
      <c r="J25" s="4" t="s">
        <v>21</v>
      </c>
      <c r="K25" s="4"/>
      <c r="L25" s="4" t="s">
        <v>273</v>
      </c>
      <c r="M25" s="38"/>
    </row>
    <row r="26" spans="1:13" ht="60" x14ac:dyDescent="0.25">
      <c r="A26" s="48">
        <v>9</v>
      </c>
      <c r="B26" s="51" t="s">
        <v>24</v>
      </c>
      <c r="C26" s="49" t="s">
        <v>23</v>
      </c>
      <c r="D26" s="49" t="s">
        <v>195</v>
      </c>
      <c r="E26" s="48" t="s">
        <v>163</v>
      </c>
      <c r="F26" s="61" t="s">
        <v>147</v>
      </c>
      <c r="G26" s="59" t="s">
        <v>172</v>
      </c>
      <c r="H26" s="50" t="s">
        <v>6</v>
      </c>
      <c r="I26" s="8" t="s">
        <v>311</v>
      </c>
      <c r="J26" s="4" t="s">
        <v>23</v>
      </c>
      <c r="K26" s="4"/>
      <c r="L26" s="4" t="s">
        <v>273</v>
      </c>
      <c r="M26" s="38"/>
    </row>
    <row r="27" spans="1:13" ht="60" x14ac:dyDescent="0.25">
      <c r="A27" s="48">
        <v>10</v>
      </c>
      <c r="B27" s="48" t="s">
        <v>26</v>
      </c>
      <c r="C27" s="49" t="s">
        <v>25</v>
      </c>
      <c r="D27" s="49" t="s">
        <v>196</v>
      </c>
      <c r="E27" s="48" t="s">
        <v>163</v>
      </c>
      <c r="F27" s="61" t="s">
        <v>147</v>
      </c>
      <c r="G27" s="59" t="s">
        <v>172</v>
      </c>
      <c r="H27" s="50" t="s">
        <v>6</v>
      </c>
      <c r="I27" s="8" t="s">
        <v>312</v>
      </c>
      <c r="J27" s="4" t="s">
        <v>25</v>
      </c>
      <c r="K27" s="4"/>
      <c r="L27" s="4" t="s">
        <v>273</v>
      </c>
      <c r="M27" s="38"/>
    </row>
    <row r="28" spans="1:13" ht="56.25" customHeight="1" x14ac:dyDescent="0.25">
      <c r="A28" s="85">
        <v>11</v>
      </c>
      <c r="B28" s="92" t="s">
        <v>29</v>
      </c>
      <c r="C28" s="86" t="s">
        <v>200</v>
      </c>
      <c r="D28" s="86" t="s">
        <v>210</v>
      </c>
      <c r="E28" s="85" t="s">
        <v>163</v>
      </c>
      <c r="F28" s="87" t="s">
        <v>155</v>
      </c>
      <c r="G28" s="88" t="s">
        <v>191</v>
      </c>
      <c r="H28" s="84" t="s">
        <v>6</v>
      </c>
      <c r="I28" s="8" t="s">
        <v>313</v>
      </c>
      <c r="J28" s="3" t="s">
        <v>414</v>
      </c>
      <c r="K28" s="4"/>
      <c r="L28" s="4" t="s">
        <v>273</v>
      </c>
      <c r="M28" s="38"/>
    </row>
    <row r="29" spans="1:13" ht="56.25" customHeight="1" x14ac:dyDescent="0.25">
      <c r="A29" s="85"/>
      <c r="B29" s="92"/>
      <c r="C29" s="86"/>
      <c r="D29" s="86"/>
      <c r="E29" s="85"/>
      <c r="F29" s="87"/>
      <c r="G29" s="88"/>
      <c r="H29" s="84"/>
      <c r="I29" s="8" t="s">
        <v>314</v>
      </c>
      <c r="J29" s="3" t="s">
        <v>458</v>
      </c>
      <c r="K29" s="4"/>
      <c r="L29" s="4" t="s">
        <v>273</v>
      </c>
      <c r="M29" s="38"/>
    </row>
    <row r="30" spans="1:13" ht="219" customHeight="1" x14ac:dyDescent="0.25">
      <c r="A30" s="48">
        <v>12</v>
      </c>
      <c r="B30" s="48" t="s">
        <v>202</v>
      </c>
      <c r="C30" s="49" t="s">
        <v>27</v>
      </c>
      <c r="D30" s="49" t="s">
        <v>207</v>
      </c>
      <c r="E30" s="48" t="s">
        <v>163</v>
      </c>
      <c r="F30" s="61" t="s">
        <v>28</v>
      </c>
      <c r="G30" s="59" t="s">
        <v>172</v>
      </c>
      <c r="H30" s="50" t="s">
        <v>6</v>
      </c>
      <c r="I30" s="8" t="s">
        <v>315</v>
      </c>
      <c r="J30" s="4" t="s">
        <v>27</v>
      </c>
      <c r="K30" s="4"/>
      <c r="L30" s="4" t="s">
        <v>273</v>
      </c>
      <c r="M30" s="38"/>
    </row>
    <row r="31" spans="1:13" ht="53.25" customHeight="1" x14ac:dyDescent="0.25">
      <c r="A31" s="85">
        <v>13</v>
      </c>
      <c r="B31" s="92" t="s">
        <v>203</v>
      </c>
      <c r="C31" s="86" t="s">
        <v>201</v>
      </c>
      <c r="D31" s="86" t="s">
        <v>211</v>
      </c>
      <c r="E31" s="85" t="s">
        <v>163</v>
      </c>
      <c r="F31" s="87" t="s">
        <v>155</v>
      </c>
      <c r="G31" s="88" t="s">
        <v>191</v>
      </c>
      <c r="H31" s="84" t="s">
        <v>6</v>
      </c>
      <c r="I31" s="8" t="s">
        <v>316</v>
      </c>
      <c r="J31" s="3" t="s">
        <v>415</v>
      </c>
      <c r="K31" s="4"/>
      <c r="L31" s="4" t="s">
        <v>273</v>
      </c>
      <c r="M31" s="38"/>
    </row>
    <row r="32" spans="1:13" ht="53.25" customHeight="1" x14ac:dyDescent="0.25">
      <c r="A32" s="85"/>
      <c r="B32" s="92"/>
      <c r="C32" s="86"/>
      <c r="D32" s="86"/>
      <c r="E32" s="85"/>
      <c r="F32" s="87"/>
      <c r="G32" s="88"/>
      <c r="H32" s="84"/>
      <c r="I32" s="8" t="s">
        <v>317</v>
      </c>
      <c r="J32" s="3" t="s">
        <v>459</v>
      </c>
      <c r="K32" s="4"/>
      <c r="L32" s="4" t="s">
        <v>273</v>
      </c>
      <c r="M32" s="38"/>
    </row>
    <row r="33" spans="1:35" ht="66.75" customHeight="1" x14ac:dyDescent="0.25">
      <c r="A33" s="85">
        <v>14</v>
      </c>
      <c r="B33" s="85" t="s">
        <v>204</v>
      </c>
      <c r="C33" s="86" t="s">
        <v>30</v>
      </c>
      <c r="D33" s="86" t="s">
        <v>238</v>
      </c>
      <c r="E33" s="93" t="s">
        <v>158</v>
      </c>
      <c r="F33" s="86" t="s">
        <v>137</v>
      </c>
      <c r="G33" s="88" t="s">
        <v>5</v>
      </c>
      <c r="H33" s="84" t="s">
        <v>138</v>
      </c>
      <c r="I33" s="8" t="s">
        <v>318</v>
      </c>
      <c r="J33" s="3" t="s">
        <v>416</v>
      </c>
      <c r="K33" s="4"/>
      <c r="L33" s="4" t="s">
        <v>273</v>
      </c>
      <c r="M33" s="38"/>
    </row>
    <row r="34" spans="1:35" ht="66.75" customHeight="1" x14ac:dyDescent="0.25">
      <c r="A34" s="85"/>
      <c r="B34" s="85"/>
      <c r="C34" s="86"/>
      <c r="D34" s="86"/>
      <c r="E34" s="93"/>
      <c r="F34" s="86"/>
      <c r="G34" s="88"/>
      <c r="H34" s="84"/>
      <c r="I34" s="8" t="s">
        <v>319</v>
      </c>
      <c r="J34" s="3" t="s">
        <v>460</v>
      </c>
      <c r="K34" s="4"/>
      <c r="L34" s="4" t="s">
        <v>273</v>
      </c>
      <c r="M34" s="38"/>
    </row>
    <row r="35" spans="1:35" ht="66" customHeight="1" x14ac:dyDescent="0.25">
      <c r="A35" s="48">
        <v>15</v>
      </c>
      <c r="B35" s="48" t="s">
        <v>213</v>
      </c>
      <c r="C35" s="49" t="s">
        <v>205</v>
      </c>
      <c r="D35" s="49" t="s">
        <v>239</v>
      </c>
      <c r="E35" s="48" t="s">
        <v>163</v>
      </c>
      <c r="F35" s="61" t="s">
        <v>155</v>
      </c>
      <c r="G35" s="59" t="s">
        <v>191</v>
      </c>
      <c r="H35" s="50" t="s">
        <v>6</v>
      </c>
      <c r="I35" s="8" t="s">
        <v>320</v>
      </c>
      <c r="J35" s="4" t="s">
        <v>205</v>
      </c>
      <c r="K35" s="4"/>
      <c r="L35" s="4" t="s">
        <v>273</v>
      </c>
      <c r="M35" s="38"/>
    </row>
    <row r="36" spans="1:35" ht="43.5" customHeight="1" x14ac:dyDescent="0.25">
      <c r="A36" s="85">
        <v>16</v>
      </c>
      <c r="B36" s="92" t="s">
        <v>214</v>
      </c>
      <c r="C36" s="86" t="s">
        <v>208</v>
      </c>
      <c r="D36" s="86" t="s">
        <v>212</v>
      </c>
      <c r="E36" s="85" t="s">
        <v>163</v>
      </c>
      <c r="F36" s="87" t="s">
        <v>155</v>
      </c>
      <c r="G36" s="88" t="s">
        <v>191</v>
      </c>
      <c r="H36" s="84" t="s">
        <v>6</v>
      </c>
      <c r="I36" s="8" t="s">
        <v>321</v>
      </c>
      <c r="J36" s="3" t="s">
        <v>417</v>
      </c>
      <c r="K36" s="4"/>
      <c r="L36" s="4" t="s">
        <v>273</v>
      </c>
      <c r="M36" s="38"/>
    </row>
    <row r="37" spans="1:35" ht="43.5" customHeight="1" x14ac:dyDescent="0.25">
      <c r="A37" s="85"/>
      <c r="B37" s="92"/>
      <c r="C37" s="86"/>
      <c r="D37" s="86"/>
      <c r="E37" s="85"/>
      <c r="F37" s="87"/>
      <c r="G37" s="88"/>
      <c r="H37" s="84"/>
      <c r="I37" s="8" t="s">
        <v>322</v>
      </c>
      <c r="J37" s="3" t="s">
        <v>461</v>
      </c>
      <c r="K37" s="4"/>
      <c r="L37" s="4" t="s">
        <v>273</v>
      </c>
      <c r="M37" s="38"/>
    </row>
    <row r="38" spans="1:35" s="27" customFormat="1" ht="15" customHeight="1" x14ac:dyDescent="0.25">
      <c r="A38" s="69" t="s">
        <v>258</v>
      </c>
      <c r="B38" s="69"/>
      <c r="C38" s="69"/>
      <c r="D38" s="69"/>
      <c r="E38" s="70"/>
      <c r="F38" s="69"/>
      <c r="G38" s="71"/>
      <c r="H38" s="71"/>
      <c r="I38" s="42" t="s">
        <v>258</v>
      </c>
      <c r="J38" s="34"/>
      <c r="K38" s="34"/>
      <c r="L38" s="34"/>
      <c r="M38" s="34"/>
      <c r="N38" s="1"/>
      <c r="O38" s="1"/>
      <c r="P38" s="1"/>
      <c r="Q38" s="1"/>
      <c r="R38" s="1"/>
      <c r="S38" s="1"/>
      <c r="T38" s="1"/>
      <c r="U38" s="1"/>
      <c r="V38" s="1"/>
      <c r="W38" s="1"/>
      <c r="X38" s="1"/>
      <c r="Y38" s="1"/>
      <c r="Z38" s="1"/>
      <c r="AA38" s="1"/>
      <c r="AB38" s="1"/>
      <c r="AC38" s="1"/>
      <c r="AD38" s="1"/>
      <c r="AE38" s="1"/>
      <c r="AF38" s="1"/>
      <c r="AG38" s="1"/>
      <c r="AH38" s="1"/>
      <c r="AI38" s="1"/>
    </row>
    <row r="39" spans="1:35" ht="160.5" customHeight="1" x14ac:dyDescent="0.25">
      <c r="A39" s="48">
        <v>17</v>
      </c>
      <c r="B39" s="48" t="s">
        <v>31</v>
      </c>
      <c r="C39" s="49" t="s">
        <v>32</v>
      </c>
      <c r="D39" s="49" t="s">
        <v>144</v>
      </c>
      <c r="E39" s="48" t="s">
        <v>173</v>
      </c>
      <c r="F39" s="49" t="s">
        <v>146</v>
      </c>
      <c r="G39" s="59" t="s">
        <v>145</v>
      </c>
      <c r="H39" s="50" t="s">
        <v>6</v>
      </c>
      <c r="I39" s="8" t="s">
        <v>323</v>
      </c>
      <c r="J39" s="3" t="s">
        <v>240</v>
      </c>
      <c r="K39" s="4"/>
      <c r="L39" s="4" t="s">
        <v>283</v>
      </c>
      <c r="M39" s="38"/>
    </row>
    <row r="40" spans="1:35" ht="52.5" customHeight="1" x14ac:dyDescent="0.25">
      <c r="A40" s="85">
        <v>18</v>
      </c>
      <c r="B40" s="85" t="s">
        <v>33</v>
      </c>
      <c r="C40" s="91" t="s">
        <v>287</v>
      </c>
      <c r="D40" s="86" t="s">
        <v>36</v>
      </c>
      <c r="E40" s="85" t="s">
        <v>158</v>
      </c>
      <c r="F40" s="87" t="s">
        <v>37</v>
      </c>
      <c r="G40" s="88" t="s">
        <v>5</v>
      </c>
      <c r="H40" s="84" t="s">
        <v>6</v>
      </c>
      <c r="I40" s="8" t="s">
        <v>324</v>
      </c>
      <c r="J40" s="4" t="s">
        <v>418</v>
      </c>
      <c r="K40" s="4"/>
      <c r="L40" s="4" t="s">
        <v>283</v>
      </c>
      <c r="M40" s="38"/>
    </row>
    <row r="41" spans="1:35" ht="52.5" customHeight="1" x14ac:dyDescent="0.25">
      <c r="A41" s="85"/>
      <c r="B41" s="85"/>
      <c r="C41" s="91"/>
      <c r="D41" s="86"/>
      <c r="E41" s="85"/>
      <c r="F41" s="87"/>
      <c r="G41" s="88"/>
      <c r="H41" s="84"/>
      <c r="I41" s="8" t="s">
        <v>325</v>
      </c>
      <c r="J41" s="4" t="s">
        <v>462</v>
      </c>
      <c r="K41" s="4"/>
      <c r="L41" s="4" t="s">
        <v>279</v>
      </c>
      <c r="M41" s="38"/>
    </row>
    <row r="42" spans="1:35" s="28" customFormat="1" ht="42" customHeight="1" x14ac:dyDescent="0.25">
      <c r="A42" s="85">
        <v>19</v>
      </c>
      <c r="B42" s="85" t="s">
        <v>35</v>
      </c>
      <c r="C42" s="81" t="s">
        <v>39</v>
      </c>
      <c r="D42" s="81" t="s">
        <v>254</v>
      </c>
      <c r="E42" s="80" t="s">
        <v>158</v>
      </c>
      <c r="F42" s="81" t="s">
        <v>40</v>
      </c>
      <c r="G42" s="83" t="s">
        <v>5</v>
      </c>
      <c r="H42" s="90" t="s">
        <v>6</v>
      </c>
      <c r="I42" s="8" t="s">
        <v>326</v>
      </c>
      <c r="J42" s="4" t="s">
        <v>419</v>
      </c>
      <c r="K42" s="5"/>
      <c r="L42" s="4" t="s">
        <v>283</v>
      </c>
      <c r="M42" s="39"/>
    </row>
    <row r="43" spans="1:35" s="28" customFormat="1" ht="42" customHeight="1" x14ac:dyDescent="0.25">
      <c r="A43" s="85"/>
      <c r="B43" s="85"/>
      <c r="C43" s="81"/>
      <c r="D43" s="81"/>
      <c r="E43" s="80"/>
      <c r="F43" s="81"/>
      <c r="G43" s="83"/>
      <c r="H43" s="90"/>
      <c r="I43" s="12" t="s">
        <v>327</v>
      </c>
      <c r="J43" s="14" t="s">
        <v>462</v>
      </c>
      <c r="K43" s="18" t="s">
        <v>285</v>
      </c>
      <c r="L43" s="14" t="s">
        <v>281</v>
      </c>
      <c r="M43" s="38"/>
    </row>
    <row r="44" spans="1:35" s="28" customFormat="1" ht="60" x14ac:dyDescent="0.25">
      <c r="A44" s="48">
        <v>20</v>
      </c>
      <c r="B44" s="48" t="s">
        <v>38</v>
      </c>
      <c r="C44" s="53" t="s">
        <v>42</v>
      </c>
      <c r="D44" s="53" t="s">
        <v>177</v>
      </c>
      <c r="E44" s="52" t="s">
        <v>178</v>
      </c>
      <c r="F44" s="53" t="s">
        <v>40</v>
      </c>
      <c r="G44" s="60" t="s">
        <v>5</v>
      </c>
      <c r="H44" s="54" t="s">
        <v>6</v>
      </c>
      <c r="I44" s="8" t="s">
        <v>328</v>
      </c>
      <c r="J44" s="5" t="s">
        <v>42</v>
      </c>
      <c r="K44" s="5"/>
      <c r="L44" s="4" t="s">
        <v>283</v>
      </c>
      <c r="M44" s="39"/>
    </row>
    <row r="45" spans="1:35" ht="35.25" customHeight="1" x14ac:dyDescent="0.25">
      <c r="A45" s="85">
        <v>21</v>
      </c>
      <c r="B45" s="85" t="s">
        <v>41</v>
      </c>
      <c r="C45" s="86" t="s">
        <v>252</v>
      </c>
      <c r="D45" s="86" t="s">
        <v>215</v>
      </c>
      <c r="E45" s="85" t="s">
        <v>158</v>
      </c>
      <c r="F45" s="86" t="s">
        <v>40</v>
      </c>
      <c r="G45" s="88" t="s">
        <v>5</v>
      </c>
      <c r="H45" s="90" t="s">
        <v>6</v>
      </c>
      <c r="I45" s="8" t="s">
        <v>329</v>
      </c>
      <c r="J45" s="3" t="s">
        <v>420</v>
      </c>
      <c r="K45" s="4"/>
      <c r="L45" s="4" t="s">
        <v>283</v>
      </c>
      <c r="M45" s="38"/>
    </row>
    <row r="46" spans="1:35" ht="35.25" customHeight="1" x14ac:dyDescent="0.25">
      <c r="A46" s="85"/>
      <c r="B46" s="85"/>
      <c r="C46" s="86"/>
      <c r="D46" s="86"/>
      <c r="E46" s="85"/>
      <c r="F46" s="86"/>
      <c r="G46" s="88"/>
      <c r="H46" s="90"/>
      <c r="I46" s="8" t="s">
        <v>330</v>
      </c>
      <c r="J46" s="3" t="s">
        <v>463</v>
      </c>
      <c r="K46" s="4"/>
      <c r="L46" s="4" t="s">
        <v>279</v>
      </c>
      <c r="M46" s="38"/>
    </row>
    <row r="47" spans="1:35" ht="36" customHeight="1" x14ac:dyDescent="0.25">
      <c r="A47" s="85">
        <v>22</v>
      </c>
      <c r="B47" s="85" t="s">
        <v>43</v>
      </c>
      <c r="C47" s="86" t="s">
        <v>253</v>
      </c>
      <c r="D47" s="86" t="s">
        <v>216</v>
      </c>
      <c r="E47" s="85" t="s">
        <v>158</v>
      </c>
      <c r="F47" s="86" t="s">
        <v>40</v>
      </c>
      <c r="G47" s="88" t="s">
        <v>5</v>
      </c>
      <c r="H47" s="84" t="s">
        <v>179</v>
      </c>
      <c r="I47" s="8" t="s">
        <v>331</v>
      </c>
      <c r="J47" s="3" t="s">
        <v>421</v>
      </c>
      <c r="K47" s="4"/>
      <c r="L47" s="4" t="s">
        <v>283</v>
      </c>
      <c r="M47" s="38"/>
    </row>
    <row r="48" spans="1:35" ht="36" customHeight="1" x14ac:dyDescent="0.25">
      <c r="A48" s="85"/>
      <c r="B48" s="85"/>
      <c r="C48" s="86"/>
      <c r="D48" s="86"/>
      <c r="E48" s="85"/>
      <c r="F48" s="86"/>
      <c r="G48" s="88"/>
      <c r="H48" s="84"/>
      <c r="I48" s="12" t="s">
        <v>332</v>
      </c>
      <c r="J48" s="13" t="s">
        <v>463</v>
      </c>
      <c r="K48" s="18" t="s">
        <v>285</v>
      </c>
      <c r="L48" s="14" t="s">
        <v>281</v>
      </c>
      <c r="M48" s="38"/>
    </row>
    <row r="49" spans="1:35" ht="54.75" customHeight="1" x14ac:dyDescent="0.25">
      <c r="A49" s="85">
        <v>23</v>
      </c>
      <c r="B49" s="85" t="s">
        <v>44</v>
      </c>
      <c r="C49" s="86" t="s">
        <v>181</v>
      </c>
      <c r="D49" s="81" t="s">
        <v>217</v>
      </c>
      <c r="E49" s="80" t="s">
        <v>158</v>
      </c>
      <c r="F49" s="81" t="s">
        <v>40</v>
      </c>
      <c r="G49" s="83" t="s">
        <v>5</v>
      </c>
      <c r="H49" s="90" t="s">
        <v>6</v>
      </c>
      <c r="I49" s="8" t="s">
        <v>333</v>
      </c>
      <c r="J49" s="3" t="s">
        <v>422</v>
      </c>
      <c r="K49" s="4"/>
      <c r="L49" s="4" t="s">
        <v>284</v>
      </c>
      <c r="M49" s="38"/>
    </row>
    <row r="50" spans="1:35" ht="54.75" customHeight="1" x14ac:dyDescent="0.25">
      <c r="A50" s="85"/>
      <c r="B50" s="85"/>
      <c r="C50" s="86"/>
      <c r="D50" s="81"/>
      <c r="E50" s="80"/>
      <c r="F50" s="81"/>
      <c r="G50" s="83"/>
      <c r="H50" s="90"/>
      <c r="I50" s="8" t="s">
        <v>334</v>
      </c>
      <c r="J50" s="3" t="s">
        <v>464</v>
      </c>
      <c r="K50" s="4"/>
      <c r="L50" s="4" t="s">
        <v>284</v>
      </c>
      <c r="M50" s="38"/>
    </row>
    <row r="51" spans="1:35" s="27" customFormat="1" ht="15.75" customHeight="1" x14ac:dyDescent="0.25">
      <c r="A51" s="69" t="s">
        <v>257</v>
      </c>
      <c r="B51" s="69"/>
      <c r="C51" s="69"/>
      <c r="D51" s="69"/>
      <c r="E51" s="70"/>
      <c r="F51" s="69"/>
      <c r="G51" s="71"/>
      <c r="H51" s="71"/>
      <c r="I51" s="42" t="s">
        <v>257</v>
      </c>
      <c r="J51" s="34"/>
      <c r="K51" s="34"/>
      <c r="L51" s="34"/>
      <c r="M51" s="40"/>
      <c r="N51" s="1"/>
      <c r="O51" s="1"/>
      <c r="P51" s="1"/>
      <c r="Q51" s="1"/>
      <c r="R51" s="1"/>
      <c r="S51" s="1"/>
      <c r="T51" s="1"/>
      <c r="U51" s="1"/>
      <c r="V51" s="1"/>
      <c r="W51" s="1"/>
      <c r="X51" s="1"/>
      <c r="Y51" s="1"/>
      <c r="Z51" s="1"/>
      <c r="AA51" s="1"/>
      <c r="AB51" s="1"/>
      <c r="AC51" s="1"/>
      <c r="AD51" s="1"/>
      <c r="AE51" s="1"/>
      <c r="AF51" s="1"/>
      <c r="AG51" s="1"/>
      <c r="AH51" s="1"/>
      <c r="AI51" s="1"/>
    </row>
    <row r="52" spans="1:35" ht="60" x14ac:dyDescent="0.25">
      <c r="A52" s="48">
        <v>24</v>
      </c>
      <c r="B52" s="48" t="s">
        <v>45</v>
      </c>
      <c r="C52" s="49" t="s">
        <v>46</v>
      </c>
      <c r="D52" s="49" t="s">
        <v>153</v>
      </c>
      <c r="E52" s="48" t="s">
        <v>164</v>
      </c>
      <c r="F52" s="49" t="s">
        <v>154</v>
      </c>
      <c r="G52" s="59" t="s">
        <v>149</v>
      </c>
      <c r="H52" s="50" t="s">
        <v>180</v>
      </c>
      <c r="I52" s="8" t="s">
        <v>335</v>
      </c>
      <c r="J52" s="4" t="s">
        <v>153</v>
      </c>
      <c r="K52" s="4"/>
      <c r="L52" s="4" t="s">
        <v>283</v>
      </c>
      <c r="M52" s="38"/>
    </row>
    <row r="53" spans="1:35" ht="27" customHeight="1" x14ac:dyDescent="0.25">
      <c r="A53" s="85">
        <v>25</v>
      </c>
      <c r="B53" s="85" t="s">
        <v>47</v>
      </c>
      <c r="C53" s="86" t="s">
        <v>48</v>
      </c>
      <c r="D53" s="86" t="s">
        <v>49</v>
      </c>
      <c r="E53" s="85" t="s">
        <v>158</v>
      </c>
      <c r="F53" s="87" t="s">
        <v>50</v>
      </c>
      <c r="G53" s="88" t="s">
        <v>149</v>
      </c>
      <c r="H53" s="84" t="s">
        <v>59</v>
      </c>
      <c r="I53" s="8" t="s">
        <v>336</v>
      </c>
      <c r="J53" s="4" t="s">
        <v>423</v>
      </c>
      <c r="K53" s="4"/>
      <c r="L53" s="4" t="s">
        <v>283</v>
      </c>
      <c r="M53" s="38"/>
    </row>
    <row r="54" spans="1:35" ht="27" customHeight="1" x14ac:dyDescent="0.25">
      <c r="A54" s="85"/>
      <c r="B54" s="85"/>
      <c r="C54" s="86"/>
      <c r="D54" s="86"/>
      <c r="E54" s="85"/>
      <c r="F54" s="87"/>
      <c r="G54" s="88"/>
      <c r="H54" s="84"/>
      <c r="I54" s="12" t="s">
        <v>337</v>
      </c>
      <c r="J54" s="14" t="s">
        <v>465</v>
      </c>
      <c r="K54" s="18" t="s">
        <v>285</v>
      </c>
      <c r="L54" s="14" t="s">
        <v>281</v>
      </c>
      <c r="M54" s="38"/>
    </row>
    <row r="55" spans="1:35" ht="45.75" customHeight="1" x14ac:dyDescent="0.25">
      <c r="A55" s="48">
        <f>A53+1</f>
        <v>26</v>
      </c>
      <c r="B55" s="48" t="s">
        <v>51</v>
      </c>
      <c r="C55" s="49" t="s">
        <v>52</v>
      </c>
      <c r="D55" s="49" t="s">
        <v>156</v>
      </c>
      <c r="E55" s="48" t="s">
        <v>164</v>
      </c>
      <c r="F55" s="61" t="s">
        <v>155</v>
      </c>
      <c r="G55" s="59" t="s">
        <v>149</v>
      </c>
      <c r="H55" s="50" t="s">
        <v>59</v>
      </c>
      <c r="I55" s="8" t="s">
        <v>338</v>
      </c>
      <c r="J55" s="4" t="s">
        <v>156</v>
      </c>
      <c r="K55" s="4"/>
      <c r="L55" s="4" t="s">
        <v>283</v>
      </c>
      <c r="M55" s="38"/>
    </row>
    <row r="56" spans="1:35" ht="35.25" customHeight="1" x14ac:dyDescent="0.25">
      <c r="A56" s="85">
        <v>27</v>
      </c>
      <c r="B56" s="85" t="s">
        <v>53</v>
      </c>
      <c r="C56" s="86" t="s">
        <v>54</v>
      </c>
      <c r="D56" s="86" t="s">
        <v>55</v>
      </c>
      <c r="E56" s="85" t="s">
        <v>158</v>
      </c>
      <c r="F56" s="87" t="s">
        <v>151</v>
      </c>
      <c r="G56" s="88" t="s">
        <v>149</v>
      </c>
      <c r="H56" s="84" t="s">
        <v>180</v>
      </c>
      <c r="I56" s="12" t="s">
        <v>339</v>
      </c>
      <c r="J56" s="14" t="s">
        <v>424</v>
      </c>
      <c r="K56" s="56" t="s">
        <v>285</v>
      </c>
      <c r="L56" s="14" t="s">
        <v>282</v>
      </c>
      <c r="M56" s="38"/>
    </row>
    <row r="57" spans="1:35" ht="35.25" customHeight="1" x14ac:dyDescent="0.25">
      <c r="A57" s="85"/>
      <c r="B57" s="85"/>
      <c r="C57" s="86"/>
      <c r="D57" s="86"/>
      <c r="E57" s="85"/>
      <c r="F57" s="87"/>
      <c r="G57" s="88"/>
      <c r="H57" s="84"/>
      <c r="I57" s="12" t="s">
        <v>340</v>
      </c>
      <c r="J57" s="14" t="s">
        <v>465</v>
      </c>
      <c r="K57" s="18" t="s">
        <v>285</v>
      </c>
      <c r="L57" s="14" t="s">
        <v>281</v>
      </c>
      <c r="M57" s="38"/>
    </row>
    <row r="58" spans="1:35" ht="23.25" customHeight="1" x14ac:dyDescent="0.25">
      <c r="A58" s="85">
        <v>28</v>
      </c>
      <c r="B58" s="85" t="s">
        <v>56</v>
      </c>
      <c r="C58" s="86" t="s">
        <v>34</v>
      </c>
      <c r="D58" s="86" t="s">
        <v>143</v>
      </c>
      <c r="E58" s="85" t="s">
        <v>158</v>
      </c>
      <c r="F58" s="87" t="s">
        <v>151</v>
      </c>
      <c r="G58" s="88" t="s">
        <v>149</v>
      </c>
      <c r="H58" s="84" t="s">
        <v>59</v>
      </c>
      <c r="I58" s="8" t="s">
        <v>341</v>
      </c>
      <c r="J58" s="4" t="s">
        <v>425</v>
      </c>
      <c r="K58" s="4"/>
      <c r="L58" s="4" t="s">
        <v>279</v>
      </c>
      <c r="M58" s="38"/>
    </row>
    <row r="59" spans="1:35" ht="23.25" customHeight="1" x14ac:dyDescent="0.25">
      <c r="A59" s="85"/>
      <c r="B59" s="85"/>
      <c r="C59" s="86"/>
      <c r="D59" s="86"/>
      <c r="E59" s="85"/>
      <c r="F59" s="87"/>
      <c r="G59" s="88"/>
      <c r="H59" s="84"/>
      <c r="I59" s="8" t="s">
        <v>342</v>
      </c>
      <c r="J59" s="4" t="s">
        <v>466</v>
      </c>
      <c r="K59" s="4"/>
      <c r="L59" s="4" t="s">
        <v>279</v>
      </c>
      <c r="M59" s="38"/>
    </row>
    <row r="60" spans="1:35" ht="42" customHeight="1" x14ac:dyDescent="0.25">
      <c r="A60" s="85">
        <f>A58+1</f>
        <v>29</v>
      </c>
      <c r="B60" s="85" t="s">
        <v>60</v>
      </c>
      <c r="C60" s="86" t="s">
        <v>57</v>
      </c>
      <c r="D60" s="86" t="s">
        <v>58</v>
      </c>
      <c r="E60" s="85" t="s">
        <v>158</v>
      </c>
      <c r="F60" s="87" t="s">
        <v>151</v>
      </c>
      <c r="G60" s="88" t="s">
        <v>149</v>
      </c>
      <c r="H60" s="84" t="s">
        <v>59</v>
      </c>
      <c r="I60" s="12" t="s">
        <v>343</v>
      </c>
      <c r="J60" s="14" t="s">
        <v>426</v>
      </c>
      <c r="K60" s="56" t="s">
        <v>285</v>
      </c>
      <c r="L60" s="14" t="s">
        <v>282</v>
      </c>
      <c r="M60" s="38"/>
    </row>
    <row r="61" spans="1:35" ht="42" customHeight="1" x14ac:dyDescent="0.25">
      <c r="A61" s="85"/>
      <c r="B61" s="85"/>
      <c r="C61" s="86"/>
      <c r="D61" s="86"/>
      <c r="E61" s="85"/>
      <c r="F61" s="87"/>
      <c r="G61" s="88"/>
      <c r="H61" s="84"/>
      <c r="I61" s="12" t="s">
        <v>344</v>
      </c>
      <c r="J61" s="14" t="s">
        <v>465</v>
      </c>
      <c r="K61" s="18" t="s">
        <v>285</v>
      </c>
      <c r="L61" s="14" t="s">
        <v>281</v>
      </c>
      <c r="M61" s="38"/>
    </row>
    <row r="62" spans="1:35" ht="31.5" customHeight="1" x14ac:dyDescent="0.25">
      <c r="A62" s="85">
        <v>30</v>
      </c>
      <c r="B62" s="85" t="s">
        <v>64</v>
      </c>
      <c r="C62" s="86" t="s">
        <v>61</v>
      </c>
      <c r="D62" s="86" t="s">
        <v>62</v>
      </c>
      <c r="E62" s="85" t="s">
        <v>158</v>
      </c>
      <c r="F62" s="87" t="s">
        <v>151</v>
      </c>
      <c r="G62" s="88" t="s">
        <v>149</v>
      </c>
      <c r="H62" s="84" t="s">
        <v>59</v>
      </c>
      <c r="I62" s="20" t="s">
        <v>345</v>
      </c>
      <c r="J62" s="14" t="s">
        <v>427</v>
      </c>
      <c r="K62" s="56" t="s">
        <v>285</v>
      </c>
      <c r="L62" s="14" t="s">
        <v>282</v>
      </c>
      <c r="M62" s="38"/>
    </row>
    <row r="63" spans="1:35" ht="31.5" customHeight="1" x14ac:dyDescent="0.25">
      <c r="A63" s="85"/>
      <c r="B63" s="85"/>
      <c r="C63" s="86"/>
      <c r="D63" s="86"/>
      <c r="E63" s="85"/>
      <c r="F63" s="87"/>
      <c r="G63" s="88"/>
      <c r="H63" s="84"/>
      <c r="I63" s="12" t="s">
        <v>346</v>
      </c>
      <c r="J63" s="14" t="s">
        <v>465</v>
      </c>
      <c r="K63" s="18" t="s">
        <v>285</v>
      </c>
      <c r="L63" s="14" t="s">
        <v>281</v>
      </c>
      <c r="M63" s="38"/>
    </row>
    <row r="64" spans="1:35" ht="32.25" customHeight="1" x14ac:dyDescent="0.25">
      <c r="A64" s="85">
        <f>A62+1</f>
        <v>31</v>
      </c>
      <c r="B64" s="85" t="s">
        <v>67</v>
      </c>
      <c r="C64" s="86" t="s">
        <v>65</v>
      </c>
      <c r="D64" s="86" t="s">
        <v>66</v>
      </c>
      <c r="E64" s="85" t="s">
        <v>158</v>
      </c>
      <c r="F64" s="87" t="s">
        <v>151</v>
      </c>
      <c r="G64" s="88" t="s">
        <v>149</v>
      </c>
      <c r="H64" s="84" t="s">
        <v>59</v>
      </c>
      <c r="I64" s="20" t="s">
        <v>347</v>
      </c>
      <c r="J64" s="14" t="s">
        <v>428</v>
      </c>
      <c r="K64" s="56" t="s">
        <v>285</v>
      </c>
      <c r="L64" s="14" t="s">
        <v>282</v>
      </c>
      <c r="M64" s="38"/>
    </row>
    <row r="65" spans="1:13" ht="32.25" customHeight="1" x14ac:dyDescent="0.25">
      <c r="A65" s="85"/>
      <c r="B65" s="85"/>
      <c r="C65" s="86"/>
      <c r="D65" s="86"/>
      <c r="E65" s="85"/>
      <c r="F65" s="87"/>
      <c r="G65" s="88"/>
      <c r="H65" s="84"/>
      <c r="I65" s="12" t="s">
        <v>348</v>
      </c>
      <c r="J65" s="14" t="s">
        <v>465</v>
      </c>
      <c r="K65" s="18" t="s">
        <v>285</v>
      </c>
      <c r="L65" s="14" t="s">
        <v>281</v>
      </c>
      <c r="M65" s="38"/>
    </row>
    <row r="66" spans="1:13" ht="37.5" customHeight="1" x14ac:dyDescent="0.25">
      <c r="A66" s="85">
        <v>32</v>
      </c>
      <c r="B66" s="85" t="s">
        <v>70</v>
      </c>
      <c r="C66" s="86" t="s">
        <v>68</v>
      </c>
      <c r="D66" s="86" t="s">
        <v>69</v>
      </c>
      <c r="E66" s="85" t="s">
        <v>165</v>
      </c>
      <c r="F66" s="86" t="s">
        <v>243</v>
      </c>
      <c r="G66" s="88" t="s">
        <v>149</v>
      </c>
      <c r="H66" s="84" t="s">
        <v>59</v>
      </c>
      <c r="I66" s="12" t="s">
        <v>349</v>
      </c>
      <c r="J66" s="14" t="s">
        <v>429</v>
      </c>
      <c r="K66" s="56" t="s">
        <v>285</v>
      </c>
      <c r="L66" s="14" t="s">
        <v>282</v>
      </c>
      <c r="M66" s="38"/>
    </row>
    <row r="67" spans="1:13" ht="37.5" customHeight="1" x14ac:dyDescent="0.25">
      <c r="A67" s="85"/>
      <c r="B67" s="85"/>
      <c r="C67" s="86"/>
      <c r="D67" s="86"/>
      <c r="E67" s="85"/>
      <c r="F67" s="86"/>
      <c r="G67" s="88"/>
      <c r="H67" s="84"/>
      <c r="I67" s="12" t="s">
        <v>350</v>
      </c>
      <c r="J67" s="14" t="s">
        <v>465</v>
      </c>
      <c r="K67" s="18" t="s">
        <v>285</v>
      </c>
      <c r="L67" s="14" t="s">
        <v>281</v>
      </c>
      <c r="M67" s="38"/>
    </row>
    <row r="68" spans="1:13" ht="36.75" customHeight="1" x14ac:dyDescent="0.25">
      <c r="A68" s="85">
        <f>A66+1</f>
        <v>33</v>
      </c>
      <c r="B68" s="85" t="s">
        <v>72</v>
      </c>
      <c r="C68" s="86" t="s">
        <v>71</v>
      </c>
      <c r="D68" s="86" t="s">
        <v>241</v>
      </c>
      <c r="E68" s="85" t="s">
        <v>158</v>
      </c>
      <c r="F68" s="86" t="s">
        <v>242</v>
      </c>
      <c r="G68" s="88" t="s">
        <v>149</v>
      </c>
      <c r="H68" s="84" t="s">
        <v>180</v>
      </c>
      <c r="I68" s="8" t="s">
        <v>351</v>
      </c>
      <c r="J68" s="4" t="s">
        <v>430</v>
      </c>
      <c r="K68" s="4"/>
      <c r="L68" s="4" t="s">
        <v>283</v>
      </c>
      <c r="M68" s="38"/>
    </row>
    <row r="69" spans="1:13" ht="36.75" customHeight="1" x14ac:dyDescent="0.25">
      <c r="A69" s="85"/>
      <c r="B69" s="85"/>
      <c r="C69" s="86"/>
      <c r="D69" s="86"/>
      <c r="E69" s="85"/>
      <c r="F69" s="86"/>
      <c r="G69" s="88"/>
      <c r="H69" s="84"/>
      <c r="I69" s="12" t="s">
        <v>352</v>
      </c>
      <c r="J69" s="14" t="s">
        <v>466</v>
      </c>
      <c r="K69" s="18" t="s">
        <v>285</v>
      </c>
      <c r="L69" s="14" t="s">
        <v>281</v>
      </c>
      <c r="M69" s="38"/>
    </row>
    <row r="70" spans="1:13" ht="55.5" customHeight="1" x14ac:dyDescent="0.25">
      <c r="A70" s="85">
        <v>34</v>
      </c>
      <c r="B70" s="85" t="s">
        <v>74</v>
      </c>
      <c r="C70" s="86" t="s">
        <v>218</v>
      </c>
      <c r="D70" s="86" t="s">
        <v>219</v>
      </c>
      <c r="E70" s="85" t="s">
        <v>158</v>
      </c>
      <c r="F70" s="86" t="s">
        <v>63</v>
      </c>
      <c r="G70" s="88" t="s">
        <v>149</v>
      </c>
      <c r="H70" s="84" t="s">
        <v>73</v>
      </c>
      <c r="I70" s="12" t="s">
        <v>353</v>
      </c>
      <c r="J70" s="14" t="s">
        <v>431</v>
      </c>
      <c r="K70" s="56" t="s">
        <v>285</v>
      </c>
      <c r="L70" s="14" t="s">
        <v>282</v>
      </c>
      <c r="M70" s="38"/>
    </row>
    <row r="71" spans="1:13" ht="55.5" customHeight="1" x14ac:dyDescent="0.25">
      <c r="A71" s="85"/>
      <c r="B71" s="85"/>
      <c r="C71" s="86"/>
      <c r="D71" s="86"/>
      <c r="E71" s="85"/>
      <c r="F71" s="86"/>
      <c r="G71" s="88"/>
      <c r="H71" s="84"/>
      <c r="I71" s="12" t="s">
        <v>354</v>
      </c>
      <c r="J71" s="14" t="s">
        <v>467</v>
      </c>
      <c r="K71" s="18" t="s">
        <v>285</v>
      </c>
      <c r="L71" s="14" t="s">
        <v>281</v>
      </c>
      <c r="M71" s="38"/>
    </row>
    <row r="72" spans="1:13" ht="75" customHeight="1" x14ac:dyDescent="0.25">
      <c r="A72" s="85">
        <v>35</v>
      </c>
      <c r="B72" s="85" t="s">
        <v>76</v>
      </c>
      <c r="C72" s="86" t="s">
        <v>220</v>
      </c>
      <c r="D72" s="86" t="s">
        <v>221</v>
      </c>
      <c r="E72" s="85" t="s">
        <v>158</v>
      </c>
      <c r="F72" s="87" t="s">
        <v>75</v>
      </c>
      <c r="G72" s="88" t="s">
        <v>149</v>
      </c>
      <c r="H72" s="84" t="s">
        <v>73</v>
      </c>
      <c r="I72" s="12" t="s">
        <v>355</v>
      </c>
      <c r="J72" s="14" t="s">
        <v>432</v>
      </c>
      <c r="K72" s="56" t="s">
        <v>285</v>
      </c>
      <c r="L72" s="14" t="s">
        <v>282</v>
      </c>
      <c r="M72" s="38"/>
    </row>
    <row r="73" spans="1:13" ht="30" x14ac:dyDescent="0.25">
      <c r="A73" s="85"/>
      <c r="B73" s="85"/>
      <c r="C73" s="86"/>
      <c r="D73" s="86"/>
      <c r="E73" s="85"/>
      <c r="F73" s="87"/>
      <c r="G73" s="88"/>
      <c r="H73" s="84"/>
      <c r="I73" s="8" t="s">
        <v>356</v>
      </c>
      <c r="J73" s="4" t="s">
        <v>468</v>
      </c>
      <c r="K73" s="4"/>
      <c r="L73" s="4" t="s">
        <v>278</v>
      </c>
      <c r="M73" s="38"/>
    </row>
    <row r="74" spans="1:13" ht="60" x14ac:dyDescent="0.25">
      <c r="A74" s="48">
        <v>36</v>
      </c>
      <c r="B74" s="48" t="s">
        <v>79</v>
      </c>
      <c r="C74" s="49" t="s">
        <v>77</v>
      </c>
      <c r="D74" s="49" t="s">
        <v>174</v>
      </c>
      <c r="E74" s="48" t="s">
        <v>161</v>
      </c>
      <c r="F74" s="49" t="s">
        <v>78</v>
      </c>
      <c r="G74" s="59" t="s">
        <v>149</v>
      </c>
      <c r="H74" s="50" t="s">
        <v>6</v>
      </c>
      <c r="I74" s="8" t="s">
        <v>357</v>
      </c>
      <c r="J74" s="4" t="s">
        <v>262</v>
      </c>
      <c r="K74" s="4"/>
      <c r="L74" s="4" t="s">
        <v>283</v>
      </c>
      <c r="M74" s="38"/>
    </row>
    <row r="75" spans="1:13" ht="60" x14ac:dyDescent="0.25">
      <c r="A75" s="85">
        <v>37</v>
      </c>
      <c r="B75" s="85" t="s">
        <v>81</v>
      </c>
      <c r="C75" s="86" t="s">
        <v>80</v>
      </c>
      <c r="D75" s="86" t="s">
        <v>175</v>
      </c>
      <c r="E75" s="85" t="s">
        <v>158</v>
      </c>
      <c r="F75" s="87" t="s">
        <v>151</v>
      </c>
      <c r="G75" s="88" t="s">
        <v>150</v>
      </c>
      <c r="H75" s="84" t="s">
        <v>6</v>
      </c>
      <c r="I75" s="8" t="s">
        <v>358</v>
      </c>
      <c r="J75" s="4" t="s">
        <v>433</v>
      </c>
      <c r="K75" s="4"/>
      <c r="L75" s="4" t="s">
        <v>267</v>
      </c>
      <c r="M75" s="38"/>
    </row>
    <row r="76" spans="1:13" x14ac:dyDescent="0.25">
      <c r="A76" s="85"/>
      <c r="B76" s="85"/>
      <c r="C76" s="86"/>
      <c r="D76" s="86"/>
      <c r="E76" s="85"/>
      <c r="F76" s="87"/>
      <c r="G76" s="88"/>
      <c r="H76" s="84"/>
      <c r="I76" s="8" t="s">
        <v>359</v>
      </c>
      <c r="J76" s="4" t="s">
        <v>469</v>
      </c>
      <c r="K76" s="4"/>
      <c r="L76" s="4" t="s">
        <v>267</v>
      </c>
      <c r="M76" s="38"/>
    </row>
    <row r="77" spans="1:13" ht="60" customHeight="1" x14ac:dyDescent="0.25">
      <c r="A77" s="85">
        <v>38</v>
      </c>
      <c r="B77" s="85" t="s">
        <v>84</v>
      </c>
      <c r="C77" s="86" t="s">
        <v>82</v>
      </c>
      <c r="D77" s="86" t="s">
        <v>83</v>
      </c>
      <c r="E77" s="85" t="s">
        <v>158</v>
      </c>
      <c r="F77" s="87" t="s">
        <v>151</v>
      </c>
      <c r="G77" s="88" t="s">
        <v>150</v>
      </c>
      <c r="H77" s="84" t="s">
        <v>6</v>
      </c>
      <c r="I77" s="8" t="s">
        <v>360</v>
      </c>
      <c r="J77" s="4" t="s">
        <v>434</v>
      </c>
      <c r="K77" s="4"/>
      <c r="L77" s="4" t="s">
        <v>267</v>
      </c>
      <c r="M77" s="38"/>
    </row>
    <row r="78" spans="1:13" x14ac:dyDescent="0.25">
      <c r="A78" s="85"/>
      <c r="B78" s="85"/>
      <c r="C78" s="86"/>
      <c r="D78" s="86"/>
      <c r="E78" s="85"/>
      <c r="F78" s="87"/>
      <c r="G78" s="88"/>
      <c r="H78" s="84"/>
      <c r="I78" s="12" t="s">
        <v>361</v>
      </c>
      <c r="J78" s="14" t="s">
        <v>470</v>
      </c>
      <c r="K78" s="18" t="s">
        <v>285</v>
      </c>
      <c r="L78" s="14" t="s">
        <v>281</v>
      </c>
      <c r="M78" s="38"/>
    </row>
    <row r="79" spans="1:13" ht="60" customHeight="1" x14ac:dyDescent="0.25">
      <c r="A79" s="85">
        <v>39</v>
      </c>
      <c r="B79" s="85" t="s">
        <v>87</v>
      </c>
      <c r="C79" s="86" t="s">
        <v>85</v>
      </c>
      <c r="D79" s="86" t="s">
        <v>176</v>
      </c>
      <c r="E79" s="85" t="s">
        <v>158</v>
      </c>
      <c r="F79" s="86" t="s">
        <v>142</v>
      </c>
      <c r="G79" s="88" t="s">
        <v>149</v>
      </c>
      <c r="H79" s="84" t="s">
        <v>86</v>
      </c>
      <c r="I79" s="8" t="s">
        <v>362</v>
      </c>
      <c r="J79" s="4" t="s">
        <v>503</v>
      </c>
      <c r="K79" s="4"/>
      <c r="L79" s="4" t="s">
        <v>502</v>
      </c>
      <c r="M79" s="38"/>
    </row>
    <row r="80" spans="1:13" x14ac:dyDescent="0.25">
      <c r="A80" s="85"/>
      <c r="B80" s="85"/>
      <c r="C80" s="86"/>
      <c r="D80" s="86"/>
      <c r="E80" s="85"/>
      <c r="F80" s="86"/>
      <c r="G80" s="88"/>
      <c r="H80" s="84"/>
      <c r="I80" s="12" t="s">
        <v>363</v>
      </c>
      <c r="J80" s="14" t="s">
        <v>465</v>
      </c>
      <c r="K80" s="18" t="s">
        <v>285</v>
      </c>
      <c r="L80" s="14" t="s">
        <v>281</v>
      </c>
      <c r="M80" s="38"/>
    </row>
    <row r="81" spans="1:35" ht="45" x14ac:dyDescent="0.25">
      <c r="A81" s="85">
        <v>40</v>
      </c>
      <c r="B81" s="85" t="s">
        <v>90</v>
      </c>
      <c r="C81" s="86" t="s">
        <v>88</v>
      </c>
      <c r="D81" s="86" t="s">
        <v>89</v>
      </c>
      <c r="E81" s="85" t="s">
        <v>158</v>
      </c>
      <c r="F81" s="86" t="s">
        <v>63</v>
      </c>
      <c r="G81" s="88" t="s">
        <v>145</v>
      </c>
      <c r="H81" s="84" t="s">
        <v>17</v>
      </c>
      <c r="I81" s="8" t="s">
        <v>364</v>
      </c>
      <c r="J81" s="4" t="s">
        <v>435</v>
      </c>
      <c r="K81" s="4"/>
      <c r="L81" s="4" t="s">
        <v>272</v>
      </c>
      <c r="M81" s="38"/>
    </row>
    <row r="82" spans="1:35" ht="30" x14ac:dyDescent="0.25">
      <c r="A82" s="85"/>
      <c r="B82" s="85"/>
      <c r="C82" s="86"/>
      <c r="D82" s="86"/>
      <c r="E82" s="85"/>
      <c r="F82" s="86"/>
      <c r="G82" s="88"/>
      <c r="H82" s="84"/>
      <c r="I82" s="8" t="s">
        <v>365</v>
      </c>
      <c r="J82" s="4" t="s">
        <v>471</v>
      </c>
      <c r="K82" s="4"/>
      <c r="L82" s="4" t="s">
        <v>272</v>
      </c>
      <c r="M82" s="38"/>
    </row>
    <row r="83" spans="1:35" ht="91.5" customHeight="1" x14ac:dyDescent="0.25">
      <c r="A83" s="85">
        <f>A81+1</f>
        <v>41</v>
      </c>
      <c r="B83" s="85" t="s">
        <v>95</v>
      </c>
      <c r="C83" s="86" t="s">
        <v>91</v>
      </c>
      <c r="D83" s="86" t="s">
        <v>92</v>
      </c>
      <c r="E83" s="85" t="s">
        <v>158</v>
      </c>
      <c r="F83" s="86" t="s">
        <v>93</v>
      </c>
      <c r="G83" s="88" t="s">
        <v>149</v>
      </c>
      <c r="H83" s="89" t="s">
        <v>94</v>
      </c>
      <c r="I83" s="8" t="s">
        <v>366</v>
      </c>
      <c r="J83" s="4" t="s">
        <v>436</v>
      </c>
      <c r="K83" s="4"/>
      <c r="L83" s="5" t="s">
        <v>276</v>
      </c>
      <c r="M83" s="38"/>
    </row>
    <row r="84" spans="1:35" x14ac:dyDescent="0.25">
      <c r="A84" s="85"/>
      <c r="B84" s="85"/>
      <c r="C84" s="86"/>
      <c r="D84" s="86"/>
      <c r="E84" s="85"/>
      <c r="F84" s="86"/>
      <c r="G84" s="88"/>
      <c r="H84" s="89"/>
      <c r="I84" s="12" t="s">
        <v>367</v>
      </c>
      <c r="J84" s="14" t="s">
        <v>472</v>
      </c>
      <c r="K84" s="18" t="s">
        <v>285</v>
      </c>
      <c r="L84" s="14" t="s">
        <v>281</v>
      </c>
      <c r="M84" s="38"/>
    </row>
    <row r="85" spans="1:35" ht="45" customHeight="1" x14ac:dyDescent="0.25">
      <c r="A85" s="85">
        <f>A83+1</f>
        <v>42</v>
      </c>
      <c r="B85" s="85" t="s">
        <v>96</v>
      </c>
      <c r="C85" s="86" t="s">
        <v>226</v>
      </c>
      <c r="D85" s="86" t="s">
        <v>225</v>
      </c>
      <c r="E85" s="85" t="s">
        <v>158</v>
      </c>
      <c r="F85" s="86" t="s">
        <v>93</v>
      </c>
      <c r="G85" s="88" t="s">
        <v>149</v>
      </c>
      <c r="H85" s="89" t="s">
        <v>94</v>
      </c>
      <c r="I85" s="8" t="s">
        <v>368</v>
      </c>
      <c r="J85" s="4" t="s">
        <v>437</v>
      </c>
      <c r="K85" s="4"/>
      <c r="L85" s="5" t="s">
        <v>276</v>
      </c>
      <c r="M85" s="38"/>
    </row>
    <row r="86" spans="1:35" x14ac:dyDescent="0.25">
      <c r="A86" s="85"/>
      <c r="B86" s="85"/>
      <c r="C86" s="86"/>
      <c r="D86" s="86"/>
      <c r="E86" s="85"/>
      <c r="F86" s="86"/>
      <c r="G86" s="88"/>
      <c r="H86" s="89"/>
      <c r="I86" s="12" t="s">
        <v>369</v>
      </c>
      <c r="J86" s="14" t="s">
        <v>468</v>
      </c>
      <c r="K86" s="18" t="s">
        <v>285</v>
      </c>
      <c r="L86" s="14" t="s">
        <v>281</v>
      </c>
      <c r="M86" s="38"/>
    </row>
    <row r="87" spans="1:35" ht="60" x14ac:dyDescent="0.25">
      <c r="A87" s="48">
        <f>A85+1</f>
        <v>43</v>
      </c>
      <c r="B87" s="48" t="s">
        <v>250</v>
      </c>
      <c r="C87" s="49" t="s">
        <v>227</v>
      </c>
      <c r="D87" s="49" t="s">
        <v>228</v>
      </c>
      <c r="E87" s="48" t="s">
        <v>158</v>
      </c>
      <c r="F87" s="49" t="s">
        <v>97</v>
      </c>
      <c r="G87" s="59" t="s">
        <v>149</v>
      </c>
      <c r="H87" s="55" t="s">
        <v>94</v>
      </c>
      <c r="I87" s="8" t="s">
        <v>370</v>
      </c>
      <c r="J87" s="4" t="s">
        <v>263</v>
      </c>
      <c r="K87" s="4"/>
      <c r="L87" s="5" t="s">
        <v>276</v>
      </c>
      <c r="M87" s="38"/>
    </row>
    <row r="88" spans="1:35" s="30" customFormat="1" ht="15.75" customHeight="1" x14ac:dyDescent="0.25">
      <c r="A88" s="69" t="s">
        <v>256</v>
      </c>
      <c r="B88" s="69"/>
      <c r="C88" s="69"/>
      <c r="D88" s="69"/>
      <c r="E88" s="70"/>
      <c r="F88" s="69"/>
      <c r="G88" s="71"/>
      <c r="H88" s="71"/>
      <c r="I88" s="42" t="s">
        <v>256</v>
      </c>
      <c r="J88" s="35"/>
      <c r="K88" s="35"/>
      <c r="L88" s="35"/>
      <c r="M88" s="40"/>
      <c r="N88" s="29"/>
      <c r="O88" s="29"/>
      <c r="P88" s="29"/>
      <c r="Q88" s="29"/>
      <c r="R88" s="29"/>
      <c r="S88" s="29"/>
      <c r="T88" s="29"/>
      <c r="U88" s="29"/>
      <c r="V88" s="29"/>
      <c r="W88" s="29"/>
      <c r="X88" s="29"/>
      <c r="Y88" s="29"/>
      <c r="Z88" s="29"/>
      <c r="AA88" s="29"/>
      <c r="AB88" s="29"/>
      <c r="AC88" s="29"/>
      <c r="AD88" s="29"/>
      <c r="AE88" s="29"/>
      <c r="AF88" s="29"/>
      <c r="AG88" s="29"/>
      <c r="AH88" s="29"/>
      <c r="AI88" s="29"/>
    </row>
    <row r="89" spans="1:35" ht="60" x14ac:dyDescent="0.25">
      <c r="A89" s="48">
        <f>A87+1</f>
        <v>44</v>
      </c>
      <c r="B89" s="48" t="s">
        <v>98</v>
      </c>
      <c r="C89" s="49" t="s">
        <v>99</v>
      </c>
      <c r="D89" s="49" t="s">
        <v>170</v>
      </c>
      <c r="E89" s="48" t="s">
        <v>166</v>
      </c>
      <c r="F89" s="49" t="s">
        <v>169</v>
      </c>
      <c r="G89" s="59" t="s">
        <v>134</v>
      </c>
      <c r="H89" s="55" t="s">
        <v>148</v>
      </c>
      <c r="I89" s="9" t="s">
        <v>371</v>
      </c>
      <c r="J89" s="4" t="s">
        <v>264</v>
      </c>
      <c r="K89" s="4"/>
      <c r="L89" s="4" t="s">
        <v>283</v>
      </c>
      <c r="M89" s="38"/>
    </row>
    <row r="90" spans="1:35" ht="60" x14ac:dyDescent="0.25">
      <c r="A90" s="48">
        <f>A89+1</f>
        <v>45</v>
      </c>
      <c r="B90" s="48" t="s">
        <v>100</v>
      </c>
      <c r="C90" s="49" t="s">
        <v>101</v>
      </c>
      <c r="D90" s="49" t="s">
        <v>140</v>
      </c>
      <c r="E90" s="48" t="s">
        <v>167</v>
      </c>
      <c r="F90" s="61" t="s">
        <v>141</v>
      </c>
      <c r="G90" s="59" t="s">
        <v>134</v>
      </c>
      <c r="H90" s="55" t="s">
        <v>94</v>
      </c>
      <c r="I90" s="12" t="s">
        <v>372</v>
      </c>
      <c r="J90" s="14" t="s">
        <v>265</v>
      </c>
      <c r="K90" s="56" t="s">
        <v>285</v>
      </c>
      <c r="L90" s="14" t="s">
        <v>282</v>
      </c>
      <c r="M90" s="38"/>
    </row>
    <row r="91" spans="1:35" ht="45" customHeight="1" x14ac:dyDescent="0.25">
      <c r="A91" s="85">
        <v>46</v>
      </c>
      <c r="B91" s="85" t="s">
        <v>102</v>
      </c>
      <c r="C91" s="86" t="s">
        <v>183</v>
      </c>
      <c r="D91" s="86" t="s">
        <v>185</v>
      </c>
      <c r="E91" s="85" t="s">
        <v>158</v>
      </c>
      <c r="F91" s="87" t="s">
        <v>184</v>
      </c>
      <c r="G91" s="88" t="s">
        <v>5</v>
      </c>
      <c r="H91" s="89" t="s">
        <v>117</v>
      </c>
      <c r="I91" s="12" t="s">
        <v>373</v>
      </c>
      <c r="J91" s="13" t="s">
        <v>438</v>
      </c>
      <c r="K91" s="56" t="s">
        <v>285</v>
      </c>
      <c r="L91" s="14" t="s">
        <v>282</v>
      </c>
      <c r="M91" s="38"/>
    </row>
    <row r="92" spans="1:35" ht="45" x14ac:dyDescent="0.25">
      <c r="A92" s="85"/>
      <c r="B92" s="85"/>
      <c r="C92" s="86"/>
      <c r="D92" s="86"/>
      <c r="E92" s="85"/>
      <c r="F92" s="87"/>
      <c r="G92" s="88"/>
      <c r="H92" s="89"/>
      <c r="I92" s="12" t="s">
        <v>374</v>
      </c>
      <c r="J92" s="13" t="s">
        <v>473</v>
      </c>
      <c r="K92" s="56" t="s">
        <v>285</v>
      </c>
      <c r="L92" s="14" t="s">
        <v>282</v>
      </c>
      <c r="M92" s="38"/>
    </row>
    <row r="93" spans="1:35" ht="48.75" customHeight="1" x14ac:dyDescent="0.25">
      <c r="A93" s="85">
        <v>47</v>
      </c>
      <c r="B93" s="85" t="s">
        <v>104</v>
      </c>
      <c r="C93" s="86" t="s">
        <v>222</v>
      </c>
      <c r="D93" s="86" t="s">
        <v>103</v>
      </c>
      <c r="E93" s="85" t="s">
        <v>158</v>
      </c>
      <c r="F93" s="87" t="s">
        <v>141</v>
      </c>
      <c r="G93" s="88" t="s">
        <v>5</v>
      </c>
      <c r="H93" s="89" t="s">
        <v>94</v>
      </c>
      <c r="I93" s="12" t="s">
        <v>375</v>
      </c>
      <c r="J93" s="14" t="s">
        <v>439</v>
      </c>
      <c r="K93" s="56" t="s">
        <v>285</v>
      </c>
      <c r="L93" s="14" t="s">
        <v>282</v>
      </c>
      <c r="M93" s="38"/>
    </row>
    <row r="94" spans="1:35" ht="30.75" customHeight="1" x14ac:dyDescent="0.25">
      <c r="A94" s="85"/>
      <c r="B94" s="85"/>
      <c r="C94" s="86"/>
      <c r="D94" s="86"/>
      <c r="E94" s="85"/>
      <c r="F94" s="87"/>
      <c r="G94" s="88"/>
      <c r="H94" s="89"/>
      <c r="I94" s="15" t="s">
        <v>376</v>
      </c>
      <c r="J94" s="14" t="s">
        <v>474</v>
      </c>
      <c r="K94" s="18" t="s">
        <v>285</v>
      </c>
      <c r="L94" s="14" t="s">
        <v>281</v>
      </c>
      <c r="M94" s="38"/>
    </row>
    <row r="95" spans="1:35" ht="60" customHeight="1" x14ac:dyDescent="0.25">
      <c r="A95" s="85">
        <v>48</v>
      </c>
      <c r="B95" s="85" t="s">
        <v>106</v>
      </c>
      <c r="C95" s="86" t="s">
        <v>230</v>
      </c>
      <c r="D95" s="86" t="s">
        <v>229</v>
      </c>
      <c r="E95" s="85" t="s">
        <v>158</v>
      </c>
      <c r="F95" s="87" t="s">
        <v>105</v>
      </c>
      <c r="G95" s="88" t="s">
        <v>5</v>
      </c>
      <c r="H95" s="89" t="s">
        <v>94</v>
      </c>
      <c r="I95" s="12" t="s">
        <v>377</v>
      </c>
      <c r="J95" s="14" t="s">
        <v>440</v>
      </c>
      <c r="K95" s="56" t="s">
        <v>285</v>
      </c>
      <c r="L95" s="14" t="s">
        <v>282</v>
      </c>
      <c r="M95" s="38"/>
    </row>
    <row r="96" spans="1:35" x14ac:dyDescent="0.25">
      <c r="A96" s="85"/>
      <c r="B96" s="85"/>
      <c r="C96" s="86"/>
      <c r="D96" s="86"/>
      <c r="E96" s="85"/>
      <c r="F96" s="87"/>
      <c r="G96" s="88"/>
      <c r="H96" s="89"/>
      <c r="I96" s="15" t="s">
        <v>378</v>
      </c>
      <c r="J96" s="14" t="s">
        <v>462</v>
      </c>
      <c r="K96" s="18" t="s">
        <v>285</v>
      </c>
      <c r="L96" s="14" t="s">
        <v>281</v>
      </c>
      <c r="M96" s="38"/>
    </row>
    <row r="97" spans="1:13" ht="51" customHeight="1" x14ac:dyDescent="0.25">
      <c r="A97" s="85">
        <f>A95+1</f>
        <v>49</v>
      </c>
      <c r="B97" s="85" t="s">
        <v>109</v>
      </c>
      <c r="C97" s="86" t="s">
        <v>107</v>
      </c>
      <c r="D97" s="86" t="s">
        <v>108</v>
      </c>
      <c r="E97" s="85" t="s">
        <v>158</v>
      </c>
      <c r="F97" s="86" t="s">
        <v>152</v>
      </c>
      <c r="G97" s="88" t="s">
        <v>5</v>
      </c>
      <c r="H97" s="89" t="s">
        <v>94</v>
      </c>
      <c r="I97" s="12" t="s">
        <v>379</v>
      </c>
      <c r="J97" s="14" t="s">
        <v>441</v>
      </c>
      <c r="K97" s="56" t="s">
        <v>285</v>
      </c>
      <c r="L97" s="14" t="s">
        <v>282</v>
      </c>
      <c r="M97" s="38"/>
    </row>
    <row r="98" spans="1:13" x14ac:dyDescent="0.25">
      <c r="A98" s="85"/>
      <c r="B98" s="85"/>
      <c r="C98" s="86"/>
      <c r="D98" s="86"/>
      <c r="E98" s="85"/>
      <c r="F98" s="86"/>
      <c r="G98" s="88"/>
      <c r="H98" s="89"/>
      <c r="I98" s="15" t="s">
        <v>380</v>
      </c>
      <c r="J98" s="14" t="s">
        <v>465</v>
      </c>
      <c r="K98" s="18" t="s">
        <v>285</v>
      </c>
      <c r="L98" s="14" t="s">
        <v>281</v>
      </c>
      <c r="M98" s="38"/>
    </row>
    <row r="99" spans="1:13" ht="45" x14ac:dyDescent="0.25">
      <c r="A99" s="85">
        <f>A97+1</f>
        <v>50</v>
      </c>
      <c r="B99" s="85" t="s">
        <v>111</v>
      </c>
      <c r="C99" s="86" t="s">
        <v>261</v>
      </c>
      <c r="D99" s="86" t="s">
        <v>260</v>
      </c>
      <c r="E99" s="85" t="s">
        <v>158</v>
      </c>
      <c r="F99" s="87" t="s">
        <v>110</v>
      </c>
      <c r="G99" s="88" t="s">
        <v>5</v>
      </c>
      <c r="H99" s="89" t="s">
        <v>6</v>
      </c>
      <c r="I99" s="9" t="s">
        <v>381</v>
      </c>
      <c r="J99" s="4" t="s">
        <v>442</v>
      </c>
      <c r="K99" s="4"/>
      <c r="L99" s="4" t="s">
        <v>504</v>
      </c>
      <c r="M99" s="38"/>
    </row>
    <row r="100" spans="1:13" ht="30" x14ac:dyDescent="0.25">
      <c r="A100" s="85"/>
      <c r="B100" s="85"/>
      <c r="C100" s="86"/>
      <c r="D100" s="86"/>
      <c r="E100" s="85"/>
      <c r="F100" s="87"/>
      <c r="G100" s="88"/>
      <c r="H100" s="89"/>
      <c r="I100" s="15" t="s">
        <v>382</v>
      </c>
      <c r="J100" s="14" t="s">
        <v>465</v>
      </c>
      <c r="K100" s="18" t="s">
        <v>285</v>
      </c>
      <c r="L100" s="14" t="s">
        <v>281</v>
      </c>
      <c r="M100" s="38"/>
    </row>
    <row r="101" spans="1:13" ht="39.75" customHeight="1" x14ac:dyDescent="0.25">
      <c r="A101" s="85">
        <f>A99+1</f>
        <v>51</v>
      </c>
      <c r="B101" s="85" t="s">
        <v>114</v>
      </c>
      <c r="C101" s="86" t="s">
        <v>112</v>
      </c>
      <c r="D101" s="86" t="s">
        <v>113</v>
      </c>
      <c r="E101" s="85" t="s">
        <v>158</v>
      </c>
      <c r="F101" s="86" t="s">
        <v>152</v>
      </c>
      <c r="G101" s="88" t="s">
        <v>5</v>
      </c>
      <c r="H101" s="89" t="s">
        <v>94</v>
      </c>
      <c r="I101" s="12" t="s">
        <v>383</v>
      </c>
      <c r="J101" s="14" t="s">
        <v>443</v>
      </c>
      <c r="K101" s="56" t="s">
        <v>285</v>
      </c>
      <c r="L101" s="14" t="s">
        <v>282</v>
      </c>
      <c r="M101" s="38"/>
    </row>
    <row r="102" spans="1:13" ht="30" x14ac:dyDescent="0.25">
      <c r="A102" s="85"/>
      <c r="B102" s="85"/>
      <c r="C102" s="86"/>
      <c r="D102" s="86"/>
      <c r="E102" s="85"/>
      <c r="F102" s="86"/>
      <c r="G102" s="88"/>
      <c r="H102" s="89"/>
      <c r="I102" s="15" t="s">
        <v>384</v>
      </c>
      <c r="J102" s="14" t="s">
        <v>465</v>
      </c>
      <c r="K102" s="18" t="s">
        <v>285</v>
      </c>
      <c r="L102" s="14" t="s">
        <v>281</v>
      </c>
      <c r="M102" s="38"/>
    </row>
    <row r="103" spans="1:13" ht="63" customHeight="1" x14ac:dyDescent="0.25">
      <c r="A103" s="85">
        <f>A101+1</f>
        <v>52</v>
      </c>
      <c r="B103" s="85" t="s">
        <v>116</v>
      </c>
      <c r="C103" s="86" t="s">
        <v>115</v>
      </c>
      <c r="D103" s="86" t="s">
        <v>224</v>
      </c>
      <c r="E103" s="85" t="s">
        <v>158</v>
      </c>
      <c r="F103" s="86" t="s">
        <v>152</v>
      </c>
      <c r="G103" s="88" t="s">
        <v>149</v>
      </c>
      <c r="H103" s="89" t="s">
        <v>6</v>
      </c>
      <c r="I103" s="9" t="s">
        <v>385</v>
      </c>
      <c r="J103" s="4" t="s">
        <v>444</v>
      </c>
      <c r="K103" s="4"/>
      <c r="L103" s="4" t="s">
        <v>502</v>
      </c>
      <c r="M103" s="38"/>
    </row>
    <row r="104" spans="1:13" ht="30" x14ac:dyDescent="0.25">
      <c r="A104" s="85"/>
      <c r="B104" s="85"/>
      <c r="C104" s="86"/>
      <c r="D104" s="86"/>
      <c r="E104" s="85"/>
      <c r="F104" s="86"/>
      <c r="G104" s="88"/>
      <c r="H104" s="89"/>
      <c r="I104" s="21" t="s">
        <v>386</v>
      </c>
      <c r="J104" s="22" t="s">
        <v>465</v>
      </c>
      <c r="K104" s="22"/>
      <c r="L104" s="22" t="s">
        <v>281</v>
      </c>
      <c r="M104" s="38"/>
    </row>
    <row r="105" spans="1:13" ht="66.75" customHeight="1" x14ac:dyDescent="0.25">
      <c r="A105" s="85">
        <f>A103+1</f>
        <v>53</v>
      </c>
      <c r="B105" s="85" t="s">
        <v>118</v>
      </c>
      <c r="C105" s="86" t="s">
        <v>119</v>
      </c>
      <c r="D105" s="86" t="s">
        <v>232</v>
      </c>
      <c r="E105" s="85" t="s">
        <v>158</v>
      </c>
      <c r="F105" s="87" t="s">
        <v>139</v>
      </c>
      <c r="G105" s="88" t="s">
        <v>135</v>
      </c>
      <c r="H105" s="84" t="s">
        <v>59</v>
      </c>
      <c r="I105" s="9" t="s">
        <v>387</v>
      </c>
      <c r="J105" s="4" t="s">
        <v>445</v>
      </c>
      <c r="K105" s="4"/>
      <c r="L105" s="4" t="s">
        <v>270</v>
      </c>
      <c r="M105" s="38"/>
    </row>
    <row r="106" spans="1:13" ht="66.75" customHeight="1" x14ac:dyDescent="0.25">
      <c r="A106" s="85"/>
      <c r="B106" s="85"/>
      <c r="C106" s="86"/>
      <c r="D106" s="86"/>
      <c r="E106" s="85"/>
      <c r="F106" s="87"/>
      <c r="G106" s="88"/>
      <c r="H106" s="84"/>
      <c r="I106" s="9" t="s">
        <v>388</v>
      </c>
      <c r="J106" s="4" t="s">
        <v>475</v>
      </c>
      <c r="K106" s="4"/>
      <c r="L106" s="4" t="s">
        <v>270</v>
      </c>
      <c r="M106" s="38"/>
    </row>
    <row r="107" spans="1:13" ht="76.5" customHeight="1" x14ac:dyDescent="0.25">
      <c r="A107" s="85">
        <f>A105+1</f>
        <v>54</v>
      </c>
      <c r="B107" s="85" t="s">
        <v>120</v>
      </c>
      <c r="C107" s="86" t="s">
        <v>121</v>
      </c>
      <c r="D107" s="86" t="s">
        <v>231</v>
      </c>
      <c r="E107" s="85" t="s">
        <v>158</v>
      </c>
      <c r="F107" s="86" t="s">
        <v>63</v>
      </c>
      <c r="G107" s="88" t="s">
        <v>125</v>
      </c>
      <c r="H107" s="84" t="s">
        <v>59</v>
      </c>
      <c r="I107" s="9" t="s">
        <v>389</v>
      </c>
      <c r="J107" s="4" t="s">
        <v>446</v>
      </c>
      <c r="K107" s="4"/>
      <c r="L107" s="4" t="s">
        <v>270</v>
      </c>
      <c r="M107" s="38"/>
    </row>
    <row r="108" spans="1:13" ht="76.5" customHeight="1" x14ac:dyDescent="0.25">
      <c r="A108" s="85"/>
      <c r="B108" s="85"/>
      <c r="C108" s="86"/>
      <c r="D108" s="86"/>
      <c r="E108" s="85"/>
      <c r="F108" s="86"/>
      <c r="G108" s="88"/>
      <c r="H108" s="84"/>
      <c r="I108" s="9" t="s">
        <v>390</v>
      </c>
      <c r="J108" s="4" t="s">
        <v>492</v>
      </c>
      <c r="K108" s="4"/>
      <c r="L108" s="4" t="s">
        <v>270</v>
      </c>
      <c r="M108" s="38"/>
    </row>
    <row r="109" spans="1:13" ht="60" customHeight="1" x14ac:dyDescent="0.25">
      <c r="A109" s="85">
        <f>A107+1</f>
        <v>55</v>
      </c>
      <c r="B109" s="85" t="s">
        <v>122</v>
      </c>
      <c r="C109" s="86" t="s">
        <v>123</v>
      </c>
      <c r="D109" s="86" t="s">
        <v>234</v>
      </c>
      <c r="E109" s="85" t="s">
        <v>158</v>
      </c>
      <c r="F109" s="86" t="s">
        <v>124</v>
      </c>
      <c r="G109" s="88" t="s">
        <v>125</v>
      </c>
      <c r="H109" s="84" t="s">
        <v>59</v>
      </c>
      <c r="I109" s="9" t="s">
        <v>391</v>
      </c>
      <c r="J109" s="4" t="s">
        <v>447</v>
      </c>
      <c r="K109" s="4"/>
      <c r="L109" s="4" t="s">
        <v>408</v>
      </c>
      <c r="M109" s="38"/>
    </row>
    <row r="110" spans="1:13" ht="60" customHeight="1" x14ac:dyDescent="0.25">
      <c r="A110" s="85"/>
      <c r="B110" s="85"/>
      <c r="C110" s="86"/>
      <c r="D110" s="86"/>
      <c r="E110" s="85"/>
      <c r="F110" s="86"/>
      <c r="G110" s="88"/>
      <c r="H110" s="84"/>
      <c r="I110" s="9" t="s">
        <v>392</v>
      </c>
      <c r="J110" s="4" t="s">
        <v>476</v>
      </c>
      <c r="K110" s="4"/>
      <c r="L110" s="4" t="s">
        <v>407</v>
      </c>
      <c r="M110" s="38"/>
    </row>
    <row r="111" spans="1:13" ht="65.25" customHeight="1" x14ac:dyDescent="0.25">
      <c r="A111" s="85">
        <f>A109+1</f>
        <v>56</v>
      </c>
      <c r="B111" s="85" t="s">
        <v>126</v>
      </c>
      <c r="C111" s="86" t="s">
        <v>127</v>
      </c>
      <c r="D111" s="86" t="s">
        <v>233</v>
      </c>
      <c r="E111" s="85" t="s">
        <v>158</v>
      </c>
      <c r="F111" s="86" t="s">
        <v>152</v>
      </c>
      <c r="G111" s="88" t="s">
        <v>125</v>
      </c>
      <c r="H111" s="84" t="s">
        <v>136</v>
      </c>
      <c r="I111" s="9" t="s">
        <v>393</v>
      </c>
      <c r="J111" s="4" t="s">
        <v>448</v>
      </c>
      <c r="K111" s="4"/>
      <c r="L111" s="4" t="s">
        <v>266</v>
      </c>
      <c r="M111" s="38"/>
    </row>
    <row r="112" spans="1:13" ht="65.25" customHeight="1" x14ac:dyDescent="0.25">
      <c r="A112" s="85"/>
      <c r="B112" s="85"/>
      <c r="C112" s="86"/>
      <c r="D112" s="86"/>
      <c r="E112" s="85"/>
      <c r="F112" s="86"/>
      <c r="G112" s="88"/>
      <c r="H112" s="84"/>
      <c r="I112" s="9" t="s">
        <v>394</v>
      </c>
      <c r="J112" s="4" t="s">
        <v>477</v>
      </c>
      <c r="K112" s="4"/>
      <c r="L112" s="4" t="s">
        <v>278</v>
      </c>
      <c r="M112" s="38"/>
    </row>
    <row r="113" spans="1:35" ht="35.25" customHeight="1" x14ac:dyDescent="0.25">
      <c r="A113" s="85">
        <f>A111+1</f>
        <v>57</v>
      </c>
      <c r="B113" s="85" t="s">
        <v>128</v>
      </c>
      <c r="C113" s="86" t="s">
        <v>182</v>
      </c>
      <c r="D113" s="86" t="s">
        <v>235</v>
      </c>
      <c r="E113" s="85" t="s">
        <v>158</v>
      </c>
      <c r="F113" s="86" t="s">
        <v>152</v>
      </c>
      <c r="G113" s="88" t="s">
        <v>125</v>
      </c>
      <c r="H113" s="84" t="s">
        <v>136</v>
      </c>
      <c r="I113" s="9" t="s">
        <v>395</v>
      </c>
      <c r="J113" s="4" t="s">
        <v>449</v>
      </c>
      <c r="K113" s="4"/>
      <c r="L113" s="4" t="s">
        <v>273</v>
      </c>
      <c r="M113" s="38"/>
    </row>
    <row r="114" spans="1:35" ht="29.25" customHeight="1" x14ac:dyDescent="0.25">
      <c r="A114" s="85"/>
      <c r="B114" s="85"/>
      <c r="C114" s="86"/>
      <c r="D114" s="86"/>
      <c r="E114" s="85"/>
      <c r="F114" s="86"/>
      <c r="G114" s="88"/>
      <c r="H114" s="84"/>
      <c r="I114" s="15" t="s">
        <v>396</v>
      </c>
      <c r="J114" s="14" t="s">
        <v>478</v>
      </c>
      <c r="K114" s="18" t="s">
        <v>285</v>
      </c>
      <c r="L114" s="14" t="s">
        <v>281</v>
      </c>
      <c r="M114" s="38"/>
    </row>
    <row r="115" spans="1:35" ht="35.25" customHeight="1" x14ac:dyDescent="0.25">
      <c r="A115" s="85">
        <f>A113+1</f>
        <v>58</v>
      </c>
      <c r="B115" s="85" t="s">
        <v>251</v>
      </c>
      <c r="C115" s="86" t="s">
        <v>223</v>
      </c>
      <c r="D115" s="86" t="s">
        <v>236</v>
      </c>
      <c r="E115" s="85" t="s">
        <v>158</v>
      </c>
      <c r="F115" s="86" t="s">
        <v>152</v>
      </c>
      <c r="G115" s="88" t="s">
        <v>5</v>
      </c>
      <c r="H115" s="89" t="s">
        <v>94</v>
      </c>
      <c r="I115" s="12" t="s">
        <v>397</v>
      </c>
      <c r="J115" s="14" t="s">
        <v>450</v>
      </c>
      <c r="K115" s="56" t="s">
        <v>285</v>
      </c>
      <c r="L115" s="14" t="s">
        <v>282</v>
      </c>
      <c r="M115" s="38"/>
    </row>
    <row r="116" spans="1:35" ht="35.25" customHeight="1" x14ac:dyDescent="0.25">
      <c r="A116" s="85"/>
      <c r="B116" s="85"/>
      <c r="C116" s="86"/>
      <c r="D116" s="86"/>
      <c r="E116" s="85"/>
      <c r="F116" s="86"/>
      <c r="G116" s="88"/>
      <c r="H116" s="89"/>
      <c r="I116" s="12" t="s">
        <v>398</v>
      </c>
      <c r="J116" s="14" t="s">
        <v>493</v>
      </c>
      <c r="K116" s="56" t="s">
        <v>285</v>
      </c>
      <c r="L116" s="14" t="s">
        <v>282</v>
      </c>
      <c r="M116" s="38"/>
    </row>
    <row r="117" spans="1:35" s="30" customFormat="1" ht="24" customHeight="1" x14ac:dyDescent="0.25">
      <c r="A117" s="69" t="s">
        <v>255</v>
      </c>
      <c r="B117" s="69"/>
      <c r="C117" s="69"/>
      <c r="D117" s="69"/>
      <c r="E117" s="70"/>
      <c r="F117" s="69"/>
      <c r="G117" s="71"/>
      <c r="H117" s="71"/>
      <c r="I117" s="42" t="s">
        <v>255</v>
      </c>
      <c r="J117" s="35"/>
      <c r="K117" s="35"/>
      <c r="L117" s="35"/>
      <c r="M117" s="40"/>
      <c r="N117" s="29"/>
      <c r="O117" s="29"/>
      <c r="P117" s="29"/>
      <c r="Q117" s="29"/>
      <c r="R117" s="29"/>
      <c r="S117" s="29"/>
      <c r="T117" s="29"/>
      <c r="U117" s="29"/>
      <c r="V117" s="29"/>
      <c r="W117" s="29"/>
      <c r="X117" s="29"/>
      <c r="Y117" s="29"/>
      <c r="Z117" s="29"/>
      <c r="AA117" s="29"/>
      <c r="AB117" s="29"/>
      <c r="AC117" s="29"/>
      <c r="AD117" s="29"/>
      <c r="AE117" s="29"/>
      <c r="AF117" s="29"/>
      <c r="AG117" s="29"/>
      <c r="AH117" s="29"/>
      <c r="AI117" s="29"/>
    </row>
    <row r="118" spans="1:35" ht="97.5" customHeight="1" x14ac:dyDescent="0.25">
      <c r="A118" s="85">
        <v>59</v>
      </c>
      <c r="B118" s="85" t="s">
        <v>129</v>
      </c>
      <c r="C118" s="86" t="s">
        <v>244</v>
      </c>
      <c r="D118" s="87" t="s">
        <v>245</v>
      </c>
      <c r="E118" s="85" t="s">
        <v>158</v>
      </c>
      <c r="F118" s="87" t="s">
        <v>246</v>
      </c>
      <c r="G118" s="88" t="s">
        <v>5</v>
      </c>
      <c r="H118" s="84" t="s">
        <v>136</v>
      </c>
      <c r="I118" s="8" t="s">
        <v>399</v>
      </c>
      <c r="J118" s="4" t="s">
        <v>499</v>
      </c>
      <c r="K118" s="4"/>
      <c r="L118" s="4" t="s">
        <v>497</v>
      </c>
      <c r="M118" s="38"/>
    </row>
    <row r="119" spans="1:35" ht="97.5" customHeight="1" x14ac:dyDescent="0.25">
      <c r="A119" s="85"/>
      <c r="B119" s="85"/>
      <c r="C119" s="86"/>
      <c r="D119" s="87"/>
      <c r="E119" s="85"/>
      <c r="F119" s="87"/>
      <c r="G119" s="88"/>
      <c r="H119" s="84"/>
      <c r="I119" s="8" t="s">
        <v>400</v>
      </c>
      <c r="J119" s="4" t="s">
        <v>498</v>
      </c>
      <c r="K119" s="4"/>
      <c r="L119" s="4" t="s">
        <v>497</v>
      </c>
      <c r="M119" s="38"/>
    </row>
    <row r="120" spans="1:35" ht="73.5" customHeight="1" x14ac:dyDescent="0.25">
      <c r="A120" s="80">
        <v>60</v>
      </c>
      <c r="B120" s="85" t="s">
        <v>130</v>
      </c>
      <c r="C120" s="86" t="s">
        <v>133</v>
      </c>
      <c r="D120" s="86" t="s">
        <v>249</v>
      </c>
      <c r="E120" s="85" t="s">
        <v>158</v>
      </c>
      <c r="F120" s="87" t="s">
        <v>248</v>
      </c>
      <c r="G120" s="88" t="s">
        <v>5</v>
      </c>
      <c r="H120" s="84" t="s">
        <v>6</v>
      </c>
      <c r="I120" s="8" t="s">
        <v>401</v>
      </c>
      <c r="J120" s="4" t="s">
        <v>451</v>
      </c>
      <c r="K120" s="4"/>
      <c r="L120" s="4" t="s">
        <v>280</v>
      </c>
      <c r="M120" s="38"/>
    </row>
    <row r="121" spans="1:35" ht="73.5" customHeight="1" x14ac:dyDescent="0.25">
      <c r="A121" s="80"/>
      <c r="B121" s="85"/>
      <c r="C121" s="86"/>
      <c r="D121" s="86"/>
      <c r="E121" s="85"/>
      <c r="F121" s="87"/>
      <c r="G121" s="88"/>
      <c r="H121" s="84"/>
      <c r="I121" s="8" t="s">
        <v>402</v>
      </c>
      <c r="J121" s="4" t="s">
        <v>479</v>
      </c>
      <c r="K121" s="4"/>
      <c r="L121" s="4" t="s">
        <v>280</v>
      </c>
      <c r="M121" s="38"/>
    </row>
    <row r="122" spans="1:35" ht="73.5" customHeight="1" x14ac:dyDescent="0.25">
      <c r="A122" s="80"/>
      <c r="B122" s="85"/>
      <c r="C122" s="86"/>
      <c r="D122" s="86"/>
      <c r="E122" s="85"/>
      <c r="F122" s="87"/>
      <c r="G122" s="88"/>
      <c r="H122" s="84"/>
      <c r="I122" s="8" t="s">
        <v>403</v>
      </c>
      <c r="J122" s="4" t="s">
        <v>484</v>
      </c>
      <c r="K122" s="4"/>
      <c r="L122" s="4" t="s">
        <v>279</v>
      </c>
      <c r="M122" s="38"/>
    </row>
    <row r="123" spans="1:35" ht="59.25" customHeight="1" x14ac:dyDescent="0.25">
      <c r="A123" s="80"/>
      <c r="B123" s="85"/>
      <c r="C123" s="86"/>
      <c r="D123" s="86"/>
      <c r="E123" s="85"/>
      <c r="F123" s="87"/>
      <c r="G123" s="88"/>
      <c r="H123" s="84"/>
      <c r="I123" s="8" t="s">
        <v>404</v>
      </c>
      <c r="J123" s="4" t="s">
        <v>487</v>
      </c>
      <c r="K123" s="4"/>
      <c r="L123" s="4" t="s">
        <v>279</v>
      </c>
      <c r="M123" s="38"/>
    </row>
    <row r="124" spans="1:35" s="28" customFormat="1" ht="36" customHeight="1" x14ac:dyDescent="0.25">
      <c r="A124" s="80">
        <v>61</v>
      </c>
      <c r="B124" s="80" t="s">
        <v>131</v>
      </c>
      <c r="C124" s="81" t="s">
        <v>171</v>
      </c>
      <c r="D124" s="81" t="s">
        <v>132</v>
      </c>
      <c r="E124" s="80" t="s">
        <v>158</v>
      </c>
      <c r="F124" s="82" t="s">
        <v>247</v>
      </c>
      <c r="G124" s="83" t="s">
        <v>5</v>
      </c>
      <c r="H124" s="84" t="s">
        <v>86</v>
      </c>
      <c r="I124" s="12" t="s">
        <v>405</v>
      </c>
      <c r="J124" s="14" t="s">
        <v>452</v>
      </c>
      <c r="K124" s="56" t="s">
        <v>285</v>
      </c>
      <c r="L124" s="14" t="s">
        <v>282</v>
      </c>
      <c r="M124" s="38"/>
      <c r="N124" s="1"/>
      <c r="O124" s="1"/>
      <c r="P124" s="1"/>
      <c r="Q124" s="1"/>
      <c r="R124" s="1"/>
      <c r="S124" s="1"/>
      <c r="T124" s="1"/>
      <c r="U124" s="1"/>
      <c r="V124" s="1"/>
      <c r="W124" s="1"/>
      <c r="X124" s="1"/>
      <c r="Y124" s="1"/>
      <c r="Z124" s="1"/>
      <c r="AA124" s="1"/>
      <c r="AB124" s="1"/>
      <c r="AC124" s="1"/>
      <c r="AD124" s="1"/>
      <c r="AE124" s="1"/>
      <c r="AF124" s="1"/>
      <c r="AG124" s="1"/>
      <c r="AH124" s="1"/>
      <c r="AI124" s="1"/>
    </row>
    <row r="125" spans="1:35" ht="36" customHeight="1" thickBot="1" x14ac:dyDescent="0.3">
      <c r="A125" s="80"/>
      <c r="B125" s="80"/>
      <c r="C125" s="81"/>
      <c r="D125" s="81"/>
      <c r="E125" s="80"/>
      <c r="F125" s="82"/>
      <c r="G125" s="83"/>
      <c r="H125" s="84"/>
      <c r="I125" s="16" t="s">
        <v>406</v>
      </c>
      <c r="J125" s="17" t="s">
        <v>480</v>
      </c>
      <c r="K125" s="19" t="s">
        <v>285</v>
      </c>
      <c r="L125" s="17" t="s">
        <v>281</v>
      </c>
      <c r="M125" s="41"/>
    </row>
    <row r="127" spans="1:35" x14ac:dyDescent="0.25">
      <c r="L127" s="62" t="s">
        <v>520</v>
      </c>
    </row>
    <row r="128" spans="1:35" x14ac:dyDescent="0.25">
      <c r="L128" s="26" t="s">
        <v>289</v>
      </c>
    </row>
  </sheetData>
  <autoFilter ref="A4:AI125" xr:uid="{00000000-0009-0000-0000-000000000000}"/>
  <mergeCells count="372">
    <mergeCell ref="I2:M2"/>
    <mergeCell ref="L1:M1"/>
    <mergeCell ref="I1:K1"/>
    <mergeCell ref="A6:A7"/>
    <mergeCell ref="B6:B7"/>
    <mergeCell ref="C6:C7"/>
    <mergeCell ref="D6:D7"/>
    <mergeCell ref="E6:E7"/>
    <mergeCell ref="F6:F7"/>
    <mergeCell ref="G6:G7"/>
    <mergeCell ref="H6:H7"/>
    <mergeCell ref="A2:H2"/>
    <mergeCell ref="E8:E13"/>
    <mergeCell ref="F8:F13"/>
    <mergeCell ref="G8:G13"/>
    <mergeCell ref="H8:H13"/>
    <mergeCell ref="A14:A16"/>
    <mergeCell ref="B14:B16"/>
    <mergeCell ref="C14:C16"/>
    <mergeCell ref="D14:D16"/>
    <mergeCell ref="E14:E16"/>
    <mergeCell ref="F14:F16"/>
    <mergeCell ref="A8:A13"/>
    <mergeCell ref="B8:B13"/>
    <mergeCell ref="C8:C13"/>
    <mergeCell ref="D8:D13"/>
    <mergeCell ref="G14:G16"/>
    <mergeCell ref="H14:H16"/>
    <mergeCell ref="A17:A20"/>
    <mergeCell ref="B17:B20"/>
    <mergeCell ref="C17:C20"/>
    <mergeCell ref="D17:D20"/>
    <mergeCell ref="E17:E20"/>
    <mergeCell ref="F17:F20"/>
    <mergeCell ref="G17:G20"/>
    <mergeCell ref="H17:H20"/>
    <mergeCell ref="G22:G23"/>
    <mergeCell ref="H22:H23"/>
    <mergeCell ref="A28:A29"/>
    <mergeCell ref="B28:B29"/>
    <mergeCell ref="C28:C29"/>
    <mergeCell ref="D28:D29"/>
    <mergeCell ref="E28:E29"/>
    <mergeCell ref="F28:F29"/>
    <mergeCell ref="G28:G29"/>
    <mergeCell ref="H28:H29"/>
    <mergeCell ref="A22:A23"/>
    <mergeCell ref="B22:B23"/>
    <mergeCell ref="C22:C23"/>
    <mergeCell ref="D22:D23"/>
    <mergeCell ref="E22:E23"/>
    <mergeCell ref="F22:F23"/>
    <mergeCell ref="G31:G32"/>
    <mergeCell ref="H31:H32"/>
    <mergeCell ref="A33:A34"/>
    <mergeCell ref="B33:B34"/>
    <mergeCell ref="C33:C34"/>
    <mergeCell ref="D33:D34"/>
    <mergeCell ref="E33:E34"/>
    <mergeCell ref="F33:F34"/>
    <mergeCell ref="G33:G34"/>
    <mergeCell ref="H33:H34"/>
    <mergeCell ref="A31:A32"/>
    <mergeCell ref="B31:B32"/>
    <mergeCell ref="C31:C32"/>
    <mergeCell ref="D31:D32"/>
    <mergeCell ref="E31:E32"/>
    <mergeCell ref="F31:F32"/>
    <mergeCell ref="G42:G43"/>
    <mergeCell ref="H42:H43"/>
    <mergeCell ref="A42:A43"/>
    <mergeCell ref="B42:B43"/>
    <mergeCell ref="C42:C43"/>
    <mergeCell ref="D42:D43"/>
    <mergeCell ref="E42:E43"/>
    <mergeCell ref="F42:F43"/>
    <mergeCell ref="G36:G37"/>
    <mergeCell ref="H36:H37"/>
    <mergeCell ref="B40:B41"/>
    <mergeCell ref="A40:A41"/>
    <mergeCell ref="C40:C41"/>
    <mergeCell ref="D40:D41"/>
    <mergeCell ref="E40:E41"/>
    <mergeCell ref="F40:F41"/>
    <mergeCell ref="G40:G41"/>
    <mergeCell ref="H40:H41"/>
    <mergeCell ref="A36:A37"/>
    <mergeCell ref="B36:B37"/>
    <mergeCell ref="C36:C37"/>
    <mergeCell ref="D36:D37"/>
    <mergeCell ref="E36:E37"/>
    <mergeCell ref="F36:F37"/>
    <mergeCell ref="G45:G46"/>
    <mergeCell ref="H45:H46"/>
    <mergeCell ref="A49:A50"/>
    <mergeCell ref="B49:B50"/>
    <mergeCell ref="C49:C50"/>
    <mergeCell ref="D49:D50"/>
    <mergeCell ref="E49:E50"/>
    <mergeCell ref="F49:F50"/>
    <mergeCell ref="G49:G50"/>
    <mergeCell ref="H49:H50"/>
    <mergeCell ref="A45:A46"/>
    <mergeCell ref="B45:B46"/>
    <mergeCell ref="C45:C46"/>
    <mergeCell ref="D45:D46"/>
    <mergeCell ref="E45:E46"/>
    <mergeCell ref="F45:F46"/>
    <mergeCell ref="G47:G48"/>
    <mergeCell ref="H47:H48"/>
    <mergeCell ref="A47:A48"/>
    <mergeCell ref="B47:B48"/>
    <mergeCell ref="C47:C48"/>
    <mergeCell ref="D47:D48"/>
    <mergeCell ref="E47:E48"/>
    <mergeCell ref="F47:F48"/>
    <mergeCell ref="G53:G54"/>
    <mergeCell ref="H53:H54"/>
    <mergeCell ref="A56:A57"/>
    <mergeCell ref="B56:B57"/>
    <mergeCell ref="C56:C57"/>
    <mergeCell ref="D56:D57"/>
    <mergeCell ref="E56:E57"/>
    <mergeCell ref="F56:F57"/>
    <mergeCell ref="G56:G57"/>
    <mergeCell ref="H56:H57"/>
    <mergeCell ref="A53:A54"/>
    <mergeCell ref="B53:B54"/>
    <mergeCell ref="C53:C54"/>
    <mergeCell ref="D53:D54"/>
    <mergeCell ref="E53:E54"/>
    <mergeCell ref="F53:F54"/>
    <mergeCell ref="G58:G59"/>
    <mergeCell ref="H58:H59"/>
    <mergeCell ref="A60:A61"/>
    <mergeCell ref="B60:B61"/>
    <mergeCell ref="C60:C61"/>
    <mergeCell ref="D60:D61"/>
    <mergeCell ref="E60:E61"/>
    <mergeCell ref="F60:F61"/>
    <mergeCell ref="G60:G61"/>
    <mergeCell ref="H60:H61"/>
    <mergeCell ref="A58:A59"/>
    <mergeCell ref="B58:B59"/>
    <mergeCell ref="C58:C59"/>
    <mergeCell ref="D58:D59"/>
    <mergeCell ref="E58:E59"/>
    <mergeCell ref="F58:F59"/>
    <mergeCell ref="G62:G63"/>
    <mergeCell ref="H62:H63"/>
    <mergeCell ref="A64:A65"/>
    <mergeCell ref="B64:B65"/>
    <mergeCell ref="C64:C65"/>
    <mergeCell ref="D64:D65"/>
    <mergeCell ref="E64:E65"/>
    <mergeCell ref="F64:F65"/>
    <mergeCell ref="G64:G65"/>
    <mergeCell ref="H64:H65"/>
    <mergeCell ref="A62:A63"/>
    <mergeCell ref="B62:B63"/>
    <mergeCell ref="C62:C63"/>
    <mergeCell ref="D62:D63"/>
    <mergeCell ref="E62:E63"/>
    <mergeCell ref="F62:F63"/>
    <mergeCell ref="G66:G67"/>
    <mergeCell ref="H66:H67"/>
    <mergeCell ref="A68:A69"/>
    <mergeCell ref="B68:B69"/>
    <mergeCell ref="C68:C69"/>
    <mergeCell ref="D68:D69"/>
    <mergeCell ref="E68:E69"/>
    <mergeCell ref="F68:F69"/>
    <mergeCell ref="G68:G69"/>
    <mergeCell ref="H68:H69"/>
    <mergeCell ref="A66:A67"/>
    <mergeCell ref="B66:B67"/>
    <mergeCell ref="C66:C67"/>
    <mergeCell ref="D66:D67"/>
    <mergeCell ref="E66:E67"/>
    <mergeCell ref="F66:F67"/>
    <mergeCell ref="G70:G71"/>
    <mergeCell ref="H70:H71"/>
    <mergeCell ref="A72:A73"/>
    <mergeCell ref="B72:B73"/>
    <mergeCell ref="C72:C73"/>
    <mergeCell ref="D72:D73"/>
    <mergeCell ref="E72:E73"/>
    <mergeCell ref="F72:F73"/>
    <mergeCell ref="G72:G73"/>
    <mergeCell ref="H72:H73"/>
    <mergeCell ref="A70:A71"/>
    <mergeCell ref="B70:B71"/>
    <mergeCell ref="C70:C71"/>
    <mergeCell ref="D70:D71"/>
    <mergeCell ref="E70:E71"/>
    <mergeCell ref="F70:F71"/>
    <mergeCell ref="G75:G76"/>
    <mergeCell ref="H75:H76"/>
    <mergeCell ref="A77:A78"/>
    <mergeCell ref="B77:B78"/>
    <mergeCell ref="C77:C78"/>
    <mergeCell ref="D77:D78"/>
    <mergeCell ref="E77:E78"/>
    <mergeCell ref="F77:F78"/>
    <mergeCell ref="G77:G78"/>
    <mergeCell ref="H77:H78"/>
    <mergeCell ref="A75:A76"/>
    <mergeCell ref="B75:B76"/>
    <mergeCell ref="C75:C76"/>
    <mergeCell ref="D75:D76"/>
    <mergeCell ref="E75:E76"/>
    <mergeCell ref="F75:F76"/>
    <mergeCell ref="G79:G80"/>
    <mergeCell ref="H79:H80"/>
    <mergeCell ref="A81:A82"/>
    <mergeCell ref="B81:B82"/>
    <mergeCell ref="C81:C82"/>
    <mergeCell ref="D81:D82"/>
    <mergeCell ref="E81:E82"/>
    <mergeCell ref="F81:F82"/>
    <mergeCell ref="G81:G82"/>
    <mergeCell ref="H81:H82"/>
    <mergeCell ref="A79:A80"/>
    <mergeCell ref="B79:B80"/>
    <mergeCell ref="C79:C80"/>
    <mergeCell ref="D79:D80"/>
    <mergeCell ref="E79:E80"/>
    <mergeCell ref="F79:F80"/>
    <mergeCell ref="G83:G84"/>
    <mergeCell ref="H83:H84"/>
    <mergeCell ref="A85:A86"/>
    <mergeCell ref="B85:B86"/>
    <mergeCell ref="C85:C86"/>
    <mergeCell ref="D85:D86"/>
    <mergeCell ref="E85:E86"/>
    <mergeCell ref="F85:F86"/>
    <mergeCell ref="G85:G86"/>
    <mergeCell ref="H85:H86"/>
    <mergeCell ref="A83:A84"/>
    <mergeCell ref="B83:B84"/>
    <mergeCell ref="C83:C84"/>
    <mergeCell ref="D83:D84"/>
    <mergeCell ref="E83:E84"/>
    <mergeCell ref="F83:F84"/>
    <mergeCell ref="G91:G92"/>
    <mergeCell ref="H91:H92"/>
    <mergeCell ref="A93:A94"/>
    <mergeCell ref="C93:C94"/>
    <mergeCell ref="D93:D94"/>
    <mergeCell ref="E93:E94"/>
    <mergeCell ref="F93:F94"/>
    <mergeCell ref="G93:G94"/>
    <mergeCell ref="H93:H94"/>
    <mergeCell ref="B93:B94"/>
    <mergeCell ref="A91:A92"/>
    <mergeCell ref="B91:B92"/>
    <mergeCell ref="C91:C92"/>
    <mergeCell ref="D91:D92"/>
    <mergeCell ref="E91:E92"/>
    <mergeCell ref="F91:F92"/>
    <mergeCell ref="G95:G96"/>
    <mergeCell ref="H95:H96"/>
    <mergeCell ref="A97:A98"/>
    <mergeCell ref="B97:B98"/>
    <mergeCell ref="C97:C98"/>
    <mergeCell ref="D97:D98"/>
    <mergeCell ref="E97:E98"/>
    <mergeCell ref="F97:F98"/>
    <mergeCell ref="G97:G98"/>
    <mergeCell ref="H97:H98"/>
    <mergeCell ref="A95:A96"/>
    <mergeCell ref="B95:B96"/>
    <mergeCell ref="C95:C96"/>
    <mergeCell ref="D95:D96"/>
    <mergeCell ref="E95:E96"/>
    <mergeCell ref="F95:F96"/>
    <mergeCell ref="A101:A102"/>
    <mergeCell ref="B101:B102"/>
    <mergeCell ref="A103:A104"/>
    <mergeCell ref="B103:B104"/>
    <mergeCell ref="C103:C104"/>
    <mergeCell ref="D103:D104"/>
    <mergeCell ref="G99:G100"/>
    <mergeCell ref="H99:H100"/>
    <mergeCell ref="C101:C102"/>
    <mergeCell ref="D101:D102"/>
    <mergeCell ref="E101:E102"/>
    <mergeCell ref="F101:F102"/>
    <mergeCell ref="G101:G102"/>
    <mergeCell ref="H101:H102"/>
    <mergeCell ref="A99:A100"/>
    <mergeCell ref="B99:B100"/>
    <mergeCell ref="C99:C100"/>
    <mergeCell ref="D99:D100"/>
    <mergeCell ref="E99:E100"/>
    <mergeCell ref="F99:F100"/>
    <mergeCell ref="E103:E104"/>
    <mergeCell ref="F103:F104"/>
    <mergeCell ref="G103:G104"/>
    <mergeCell ref="H103:H104"/>
    <mergeCell ref="A105:A106"/>
    <mergeCell ref="B105:B106"/>
    <mergeCell ref="C105:C106"/>
    <mergeCell ref="D105:D106"/>
    <mergeCell ref="E105:E106"/>
    <mergeCell ref="F105:F106"/>
    <mergeCell ref="G105:G106"/>
    <mergeCell ref="H105:H106"/>
    <mergeCell ref="A107:A108"/>
    <mergeCell ref="B107:B108"/>
    <mergeCell ref="C107:C108"/>
    <mergeCell ref="D107:D108"/>
    <mergeCell ref="E107:E108"/>
    <mergeCell ref="F107:F108"/>
    <mergeCell ref="G107:G108"/>
    <mergeCell ref="H107:H108"/>
    <mergeCell ref="G109:G110"/>
    <mergeCell ref="H109:H110"/>
    <mergeCell ref="A111:A112"/>
    <mergeCell ref="B111:B112"/>
    <mergeCell ref="C111:C112"/>
    <mergeCell ref="D111:D112"/>
    <mergeCell ref="E111:E112"/>
    <mergeCell ref="F111:F112"/>
    <mergeCell ref="G111:G112"/>
    <mergeCell ref="H111:H112"/>
    <mergeCell ref="A109:A110"/>
    <mergeCell ref="B109:B110"/>
    <mergeCell ref="C109:C110"/>
    <mergeCell ref="D109:D110"/>
    <mergeCell ref="E109:E110"/>
    <mergeCell ref="F109:F110"/>
    <mergeCell ref="G113:G114"/>
    <mergeCell ref="H113:H114"/>
    <mergeCell ref="A115:A116"/>
    <mergeCell ref="B115:B116"/>
    <mergeCell ref="C115:C116"/>
    <mergeCell ref="D115:D116"/>
    <mergeCell ref="E115:E116"/>
    <mergeCell ref="F115:F116"/>
    <mergeCell ref="G115:G116"/>
    <mergeCell ref="H115:H116"/>
    <mergeCell ref="A113:A114"/>
    <mergeCell ref="B113:B114"/>
    <mergeCell ref="C113:C114"/>
    <mergeCell ref="D113:D114"/>
    <mergeCell ref="E113:E114"/>
    <mergeCell ref="F113:F114"/>
    <mergeCell ref="A124:A125"/>
    <mergeCell ref="B124:B125"/>
    <mergeCell ref="C124:C125"/>
    <mergeCell ref="D124:D125"/>
    <mergeCell ref="E124:E125"/>
    <mergeCell ref="F124:F125"/>
    <mergeCell ref="G124:G125"/>
    <mergeCell ref="H124:H125"/>
    <mergeCell ref="A118:A119"/>
    <mergeCell ref="B118:B119"/>
    <mergeCell ref="C118:C119"/>
    <mergeCell ref="D118:D119"/>
    <mergeCell ref="E118:E119"/>
    <mergeCell ref="F118:F119"/>
    <mergeCell ref="F120:F123"/>
    <mergeCell ref="G120:G123"/>
    <mergeCell ref="H120:H123"/>
    <mergeCell ref="A120:A123"/>
    <mergeCell ref="B120:B123"/>
    <mergeCell ref="C120:C123"/>
    <mergeCell ref="D120:D123"/>
    <mergeCell ref="E120:E123"/>
    <mergeCell ref="G118:G119"/>
    <mergeCell ref="H118:H119"/>
  </mergeCells>
  <dataValidations count="1">
    <dataValidation type="list" allowBlank="1" showInputMessage="1" sqref="L5:L125" xr:uid="{00000000-0002-0000-0000-000000000000}">
      <formula1>#REF!</formula1>
    </dataValidation>
  </dataValidations>
  <printOptions horizontalCentered="1"/>
  <pageMargins left="0.19685039370078741" right="0.19685039370078741" top="0.59055118110236227" bottom="0.59055118110236227" header="0.31496062992125984" footer="0.31496062992125984"/>
  <pageSetup paperSize="9" scale="95" fitToHeight="0" orientation="portrait" horizontalDpi="4294967295" verticalDpi="4294967295" r:id="rId1"/>
  <headerFooter differentFirst="1">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election activeCell="F11" sqref="F11"/>
    </sheetView>
  </sheetViews>
  <sheetFormatPr defaultRowHeight="15" x14ac:dyDescent="0.25"/>
  <cols>
    <col min="1" max="1" width="6.7109375" style="78" customWidth="1"/>
    <col min="2" max="2" width="64.28515625" style="73" bestFit="1" customWidth="1"/>
    <col min="3" max="5" width="9.140625" style="73"/>
    <col min="6" max="6" width="58.28515625" style="73" customWidth="1"/>
    <col min="7" max="16384" width="9.140625" style="73"/>
  </cols>
  <sheetData>
    <row r="1" spans="1:2" ht="30.75" customHeight="1" x14ac:dyDescent="0.25">
      <c r="A1" s="72" t="s">
        <v>188</v>
      </c>
      <c r="B1" s="72" t="s">
        <v>495</v>
      </c>
    </row>
    <row r="2" spans="1:2" ht="30.75" customHeight="1" x14ac:dyDescent="0.25">
      <c r="A2" s="72" t="s">
        <v>513</v>
      </c>
      <c r="B2" s="76" t="s">
        <v>514</v>
      </c>
    </row>
    <row r="3" spans="1:2" ht="30.75" customHeight="1" x14ac:dyDescent="0.25">
      <c r="A3" s="74">
        <v>1</v>
      </c>
      <c r="B3" s="79" t="s">
        <v>279</v>
      </c>
    </row>
    <row r="4" spans="1:2" ht="30.75" customHeight="1" x14ac:dyDescent="0.25">
      <c r="A4" s="74">
        <v>2</v>
      </c>
      <c r="B4" s="79" t="s">
        <v>273</v>
      </c>
    </row>
    <row r="5" spans="1:2" ht="30.75" customHeight="1" x14ac:dyDescent="0.25">
      <c r="A5" s="74">
        <v>3</v>
      </c>
      <c r="B5" s="79" t="s">
        <v>496</v>
      </c>
    </row>
    <row r="6" spans="1:2" ht="30.75" customHeight="1" x14ac:dyDescent="0.25">
      <c r="A6" s="74">
        <v>4</v>
      </c>
      <c r="B6" s="79" t="s">
        <v>266</v>
      </c>
    </row>
    <row r="7" spans="1:2" ht="30.75" customHeight="1" x14ac:dyDescent="0.25">
      <c r="A7" s="74">
        <v>5</v>
      </c>
      <c r="B7" s="79" t="s">
        <v>267</v>
      </c>
    </row>
    <row r="8" spans="1:2" ht="30.75" customHeight="1" x14ac:dyDescent="0.25">
      <c r="A8" s="74">
        <v>6</v>
      </c>
      <c r="B8" s="79" t="s">
        <v>268</v>
      </c>
    </row>
    <row r="9" spans="1:2" ht="30.75" customHeight="1" x14ac:dyDescent="0.25">
      <c r="A9" s="74">
        <v>7</v>
      </c>
      <c r="B9" s="79" t="s">
        <v>269</v>
      </c>
    </row>
    <row r="10" spans="1:2" ht="30.75" customHeight="1" x14ac:dyDescent="0.25">
      <c r="A10" s="74">
        <v>8</v>
      </c>
      <c r="B10" s="79" t="s">
        <v>270</v>
      </c>
    </row>
    <row r="11" spans="1:2" ht="30.75" customHeight="1" x14ac:dyDescent="0.25">
      <c r="A11" s="74">
        <v>9</v>
      </c>
      <c r="B11" s="79" t="s">
        <v>271</v>
      </c>
    </row>
    <row r="12" spans="1:2" ht="30.75" customHeight="1" x14ac:dyDescent="0.25">
      <c r="A12" s="74">
        <v>10</v>
      </c>
      <c r="B12" s="75" t="s">
        <v>504</v>
      </c>
    </row>
    <row r="13" spans="1:2" ht="30.75" customHeight="1" x14ac:dyDescent="0.25">
      <c r="A13" s="72" t="s">
        <v>515</v>
      </c>
      <c r="B13" s="76" t="s">
        <v>284</v>
      </c>
    </row>
    <row r="14" spans="1:2" ht="30.75" customHeight="1" x14ac:dyDescent="0.25">
      <c r="A14" s="74">
        <v>11</v>
      </c>
      <c r="B14" s="77" t="s">
        <v>501</v>
      </c>
    </row>
    <row r="15" spans="1:2" ht="30.75" customHeight="1" x14ac:dyDescent="0.25">
      <c r="A15" s="74">
        <v>12</v>
      </c>
      <c r="B15" s="77" t="s">
        <v>512</v>
      </c>
    </row>
    <row r="16" spans="1:2" ht="30.75" customHeight="1" x14ac:dyDescent="0.25">
      <c r="A16" s="72" t="s">
        <v>516</v>
      </c>
      <c r="B16" s="76" t="s">
        <v>283</v>
      </c>
    </row>
    <row r="17" spans="1:2" ht="30.75" customHeight="1" x14ac:dyDescent="0.25">
      <c r="A17" s="74">
        <v>13</v>
      </c>
      <c r="B17" s="77" t="s">
        <v>505</v>
      </c>
    </row>
    <row r="18" spans="1:2" ht="30.75" customHeight="1" x14ac:dyDescent="0.25">
      <c r="A18" s="74">
        <v>14</v>
      </c>
      <c r="B18" s="77" t="s">
        <v>506</v>
      </c>
    </row>
    <row r="19" spans="1:2" ht="30.75" customHeight="1" x14ac:dyDescent="0.25">
      <c r="A19" s="74">
        <v>15</v>
      </c>
      <c r="B19" s="77" t="s">
        <v>507</v>
      </c>
    </row>
    <row r="20" spans="1:2" ht="30.75" customHeight="1" x14ac:dyDescent="0.25">
      <c r="A20" s="74">
        <v>16</v>
      </c>
      <c r="B20" s="77" t="s">
        <v>508</v>
      </c>
    </row>
    <row r="21" spans="1:2" ht="30.75" customHeight="1" x14ac:dyDescent="0.25">
      <c r="A21" s="72" t="s">
        <v>517</v>
      </c>
      <c r="B21" s="76" t="s">
        <v>497</v>
      </c>
    </row>
    <row r="22" spans="1:2" ht="30.75" customHeight="1" x14ac:dyDescent="0.25">
      <c r="A22" s="74">
        <v>17</v>
      </c>
      <c r="B22" s="77" t="s">
        <v>509</v>
      </c>
    </row>
    <row r="23" spans="1:2" ht="30.75" customHeight="1" x14ac:dyDescent="0.25">
      <c r="A23" s="74">
        <v>18</v>
      </c>
      <c r="B23" s="77" t="s">
        <v>510</v>
      </c>
    </row>
    <row r="24" spans="1:2" ht="30.75" customHeight="1" x14ac:dyDescent="0.25">
      <c r="A24" s="72" t="s">
        <v>518</v>
      </c>
      <c r="B24" s="76" t="s">
        <v>511</v>
      </c>
    </row>
  </sheetData>
  <dataConsolidate/>
  <dataValidations count="1">
    <dataValidation allowBlank="1" showInputMessage="1" sqref="B24 B3:B21" xr:uid="{00000000-0002-0000-0100-000000000000}"/>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Số Liệu</vt:lpstr>
      <vt:lpstr>Danh sach gửi văn bản</vt:lpstr>
      <vt:lpstr>'Số Liệu'!Print_Area</vt:lpstr>
      <vt:lpstr>'Số Liệu'!Print_Titles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CMS</dc:creator>
  <cp:lastModifiedBy>Trang Nguyen</cp:lastModifiedBy>
  <cp:lastPrinted>2021-09-16T03:49:13Z</cp:lastPrinted>
  <dcterms:created xsi:type="dcterms:W3CDTF">2021-07-07T06:49:47Z</dcterms:created>
  <dcterms:modified xsi:type="dcterms:W3CDTF">2021-09-16T03:50:07Z</dcterms:modified>
</cp:coreProperties>
</file>